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ccounter\Downloads\"/>
    </mc:Choice>
  </mc:AlternateContent>
  <xr:revisionPtr revIDLastSave="0" documentId="13_ncr:1_{710BA74D-7E9C-4D6C-ABA9-AC4A533D2B56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PROVEEDORES" sheetId="2" r:id="rId1"/>
    <sheet name="COMPRAS" sheetId="1" r:id="rId2"/>
  </sheets>
  <externalReferences>
    <externalReference r:id="rId3"/>
  </externalReferences>
  <definedNames>
    <definedName name="_xlnm._FilterDatabase" localSheetId="0" hidden="1">PROVEEDORES!$AE$1:$AG$181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2" i="2" l="1" a="1"/>
  <c r="AE2" i="2" l="1"/>
  <c r="AF2" i="2" s="1" a="1"/>
  <c r="AF2" i="2" s="1"/>
  <c r="AG2" i="2" a="1"/>
  <c r="AG2" i="2" s="1"/>
</calcChain>
</file>

<file path=xl/sharedStrings.xml><?xml version="1.0" encoding="utf-8"?>
<sst xmlns="http://schemas.openxmlformats.org/spreadsheetml/2006/main" count="10262" uniqueCount="2488">
  <si>
    <t>Tipo de documento</t>
  </si>
  <si>
    <t>CUFE/CUDE</t>
  </si>
  <si>
    <t>Folio</t>
  </si>
  <si>
    <t>Prefijo</t>
  </si>
  <si>
    <t>Divisa</t>
  </si>
  <si>
    <t>Forma de Pago</t>
  </si>
  <si>
    <t>Medio de Pago</t>
  </si>
  <si>
    <t>Fecha Emisión</t>
  </si>
  <si>
    <t>Fecha Recepción</t>
  </si>
  <si>
    <t>NIT Emisor</t>
  </si>
  <si>
    <t>Nombre Emisor</t>
  </si>
  <si>
    <t>NIT Receptor</t>
  </si>
  <si>
    <t>Nombre Receptor</t>
  </si>
  <si>
    <t>IVA</t>
  </si>
  <si>
    <t>ICA</t>
  </si>
  <si>
    <t>IC</t>
  </si>
  <si>
    <t>INC</t>
  </si>
  <si>
    <t>Timbre</t>
  </si>
  <si>
    <t>INC Bolsas</t>
  </si>
  <si>
    <t>IN Carbono</t>
  </si>
  <si>
    <t>IN Combustibles</t>
  </si>
  <si>
    <t>IC Datos</t>
  </si>
  <si>
    <t>ICL</t>
  </si>
  <si>
    <t>INPP</t>
  </si>
  <si>
    <t>IBUA</t>
  </si>
  <si>
    <t>ICUI</t>
  </si>
  <si>
    <t>Rete IVA</t>
  </si>
  <si>
    <t>Rete Renta</t>
  </si>
  <si>
    <t>Rete ICA</t>
  </si>
  <si>
    <t>Total</t>
  </si>
  <si>
    <t>Estado</t>
  </si>
  <si>
    <t>Grupo</t>
  </si>
  <si>
    <t>Factura electrónica</t>
  </si>
  <si>
    <t>COP</t>
  </si>
  <si>
    <t>1</t>
  </si>
  <si>
    <t>42</t>
  </si>
  <si>
    <t>14-04-2026</t>
  </si>
  <si>
    <t>901088190</t>
  </si>
  <si>
    <t>FRUTIVERDURAS S CAMACHO L.N SAS</t>
  </si>
  <si>
    <t>Aprobado con notificación</t>
  </si>
  <si>
    <t>FRUTIVERDURAS CAMACHO LN SAS</t>
  </si>
  <si>
    <t>FRUTIVERDURAS S CAMACHO L.N S.A.S</t>
  </si>
  <si>
    <t>65996</t>
  </si>
  <si>
    <t>10</t>
  </si>
  <si>
    <t>65953</t>
  </si>
  <si>
    <t>65951</t>
  </si>
  <si>
    <t>1019089906</t>
  </si>
  <si>
    <t>14-04-2026 09:23:00</t>
  </si>
  <si>
    <t>13-04-2026</t>
  </si>
  <si>
    <t>65910</t>
  </si>
  <si>
    <t>65906</t>
  </si>
  <si>
    <t>5192</t>
  </si>
  <si>
    <t>5189</t>
  </si>
  <si>
    <t>5184</t>
  </si>
  <si>
    <t>5182</t>
  </si>
  <si>
    <t>5174</t>
  </si>
  <si>
    <t>5168</t>
  </si>
  <si>
    <t>860076919</t>
  </si>
  <si>
    <t>5166</t>
  </si>
  <si>
    <t>5163</t>
  </si>
  <si>
    <t>5160</t>
  </si>
  <si>
    <t>12-04-2026</t>
  </si>
  <si>
    <t>65792</t>
  </si>
  <si>
    <t>65790</t>
  </si>
  <si>
    <t>65773</t>
  </si>
  <si>
    <t>65772</t>
  </si>
  <si>
    <t>16756</t>
  </si>
  <si>
    <t>16738</t>
  </si>
  <si>
    <t>16732</t>
  </si>
  <si>
    <t>11-04-2026</t>
  </si>
  <si>
    <t>16710</t>
  </si>
  <si>
    <t>16709</t>
  </si>
  <si>
    <t>16693</t>
  </si>
  <si>
    <t>10-04-2026</t>
  </si>
  <si>
    <t>16642</t>
  </si>
  <si>
    <t>15091</t>
  </si>
  <si>
    <t>16617</t>
  </si>
  <si>
    <t>15071</t>
  </si>
  <si>
    <t>15067</t>
  </si>
  <si>
    <t>09-04-2026</t>
  </si>
  <si>
    <t>16596</t>
  </si>
  <si>
    <t>4985</t>
  </si>
  <si>
    <t>16541</t>
  </si>
  <si>
    <t>900408728</t>
  </si>
  <si>
    <t>08-04-2026</t>
  </si>
  <si>
    <t>4939</t>
  </si>
  <si>
    <t>07-04-2026</t>
  </si>
  <si>
    <t>4904</t>
  </si>
  <si>
    <t>07-04-2026 13:10:01</t>
  </si>
  <si>
    <t>06-04-2026</t>
  </si>
  <si>
    <t>4826</t>
  </si>
  <si>
    <t>4825</t>
  </si>
  <si>
    <t>05-04-2026</t>
  </si>
  <si>
    <t>4777</t>
  </si>
  <si>
    <t>04-04-2026</t>
  </si>
  <si>
    <t>03-04-2026</t>
  </si>
  <si>
    <t>03-04-2026 12:36:08</t>
  </si>
  <si>
    <t>02-04-2026</t>
  </si>
  <si>
    <t>15995</t>
  </si>
  <si>
    <t>01-04-2026</t>
  </si>
  <si>
    <t>15996</t>
  </si>
  <si>
    <t>15994</t>
  </si>
  <si>
    <t>8aa0aa758d79ce012b058b9de845aed011831298cd10fb81282a6c2c71d5a2692c48c1eea957de928c082d3baa5f3c9f</t>
  </si>
  <si>
    <t>9448</t>
  </si>
  <si>
    <t>FEV</t>
  </si>
  <si>
    <t>14-04-2026 22:19:46</t>
  </si>
  <si>
    <t>901798185</t>
  </si>
  <si>
    <t>IMPORTADOS MALDONADO SAS</t>
  </si>
  <si>
    <t>FRUTIVERDURAS CAMACHO L.N SAS</t>
  </si>
  <si>
    <t>Recibido</t>
  </si>
  <si>
    <t>dda5aea730ff6b7123256833c35369c769947a7b9fbdc41a7b9c81cbb24f9f3497aa5d5147984a1f5fd5a49a4123f166</t>
  </si>
  <si>
    <t>9447</t>
  </si>
  <si>
    <t>14-04-2026 22:17:29</t>
  </si>
  <si>
    <t>15c9aac087cadc0b84502efb50255dec022788e5d943d9c04a0cc45c005bedcac7a14d32656176e3ce5a2457cf82ead9</t>
  </si>
  <si>
    <t>1617</t>
  </si>
  <si>
    <t>AYE</t>
  </si>
  <si>
    <t>14-04-2026 20:13:42</t>
  </si>
  <si>
    <t>1070020606</t>
  </si>
  <si>
    <t>ANDERSON DAYAN PINZON GARCIA</t>
  </si>
  <si>
    <t>FRUTIVERDURAS S CAMACHO L.N. SAS</t>
  </si>
  <si>
    <t>4501e24507f01f78720e7a23f192fc2df07439a1273303fa453d1d238a18bf213b55a904af027a8bba7a9f11358fda08</t>
  </si>
  <si>
    <t>1616</t>
  </si>
  <si>
    <t>14-04-2026 20:12:16</t>
  </si>
  <si>
    <t>65599ba2f4df3db4583e6069a45f31d6bf4a787e2fadafc297d51c6f7001783f6f5658cbee4c26ec9886521c2d2b2bdb</t>
  </si>
  <si>
    <t>1615</t>
  </si>
  <si>
    <t>14-04-2026 20:10:35</t>
  </si>
  <si>
    <t>20bafb9263bc7389f57a6a92afe4d1bfdbf16b8f65b175325046be50c69d4353f23be1d8b4b6b797cd8edb4955cfa119</t>
  </si>
  <si>
    <t>23668</t>
  </si>
  <si>
    <t>14-04-2026 19:34:43</t>
  </si>
  <si>
    <t>901126391</t>
  </si>
  <si>
    <t>HORTIGOURMET S.A.S</t>
  </si>
  <si>
    <t>6b7b27b5c1179d1f3cbc16873c627fab99023b5a08871226170d6f4a31628af4ece88862d35208cdeb9ca41d8439d79e</t>
  </si>
  <si>
    <t>9039947</t>
  </si>
  <si>
    <t/>
  </si>
  <si>
    <t>14-04-2026 19:09:00</t>
  </si>
  <si>
    <t>800215548</t>
  </si>
  <si>
    <t>DISTRIBUCIONES DISAY SAS</t>
  </si>
  <si>
    <t>aacd43085202dab4fbb6c1c68b3ce0ae602e56a51c811bef22709567ad5f3328c10ccabd086cc0a909faa9aaa1764f63</t>
  </si>
  <si>
    <t>1598</t>
  </si>
  <si>
    <t>14-04-2026 18:13:29</t>
  </si>
  <si>
    <t>9c74c0dc418dbe6694076ac819262a18af8ffedd5a190ad843370346a68f561cd293d76a4d3a601fcccddea71126b0cc</t>
  </si>
  <si>
    <t>1597</t>
  </si>
  <si>
    <t>2</t>
  </si>
  <si>
    <t>14-04-2026 18:11:33</t>
  </si>
  <si>
    <t>fd74d92646d70c87aa7ebde2da8cee5b8a667fabaff0d0753cd53f794641931d0a7bd0ffc83391c3ead17aaa4ecbd20e</t>
  </si>
  <si>
    <t>1596</t>
  </si>
  <si>
    <t>14-04-2026 18:10:24</t>
  </si>
  <si>
    <t>c9d219f3e2b3983827271a2bdf70b9e8f5a9fabd67355fa8371daaa85c35dcf7b497c5ac7bad1f76ecc21b19ec207c57</t>
  </si>
  <si>
    <t>2355376</t>
  </si>
  <si>
    <t>UNL</t>
  </si>
  <si>
    <t>14-04-2026 18:03:00</t>
  </si>
  <si>
    <t>900243062</t>
  </si>
  <si>
    <t>CENEXPRESS S.A.S</t>
  </si>
  <si>
    <t>FRUTIVERDURAS CAMACHO VILLA DEL PRADO</t>
  </si>
  <si>
    <t>64ab74575de17e677edd8aaff111e4f06d90e251381f5b3046c24ece19de9ae3b96d5346ad2ca988ee7b1b0392cf3e42</t>
  </si>
  <si>
    <t>761</t>
  </si>
  <si>
    <t>14-04-2026 17:55:52</t>
  </si>
  <si>
    <t>52973536</t>
  </si>
  <si>
    <t>DIANA CAROLINA CULMA REYES</t>
  </si>
  <si>
    <t>2a679e5317f0ed72e3fddb7b575738200bedc56ac1bdbd1a061c4d40e27d9e3e68fcadf18ccf298427ceea90183cb7dd</t>
  </si>
  <si>
    <t>24046</t>
  </si>
  <si>
    <t>FEDI</t>
  </si>
  <si>
    <t>14-04-2026 15:40:48</t>
  </si>
  <si>
    <t>901497976</t>
  </si>
  <si>
    <t>CHAMPIÑONES DAYALCOL S.A.S. 01 00</t>
  </si>
  <si>
    <t>2e9b61a6398b0259a85536c30c18f755a3b5c3e0f540c518ba06dffb029fc9d08f52ce6475185f99cdbea320ad871282</t>
  </si>
  <si>
    <t>16779</t>
  </si>
  <si>
    <t>FV</t>
  </si>
  <si>
    <t>14-04-2026 15:22:53</t>
  </si>
  <si>
    <t>901783030</t>
  </si>
  <si>
    <t>HORTALIZAS EL TREBOL</t>
  </si>
  <si>
    <t>9c90d53baa1e118b6c81658f6d3b0f5d5010e7cfc519c8fac52edd4252614eb0bf444fdcb594b067640b9bf25c5e8cbe</t>
  </si>
  <si>
    <t>14-04-2026 15:17:30</t>
  </si>
  <si>
    <t>80818897</t>
  </si>
  <si>
    <t>OMAR DARIO GUEVARA BETANCOURT</t>
  </si>
  <si>
    <t>e2c04b6dc8327bf27a593ede7e282bc3c597a0b12a3d7a615d083c6c70d55eb60163467dddba41cbe52b97854a1ecc2f</t>
  </si>
  <si>
    <t>JH</t>
  </si>
  <si>
    <t>31</t>
  </si>
  <si>
    <t>14-04-2026 14:26:29</t>
  </si>
  <si>
    <t>901675314</t>
  </si>
  <si>
    <t>COMERCIALIZADORA CEBOLLAS JH SAS</t>
  </si>
  <si>
    <t>FRUTIVERDURAS S CAMACHO L.N. SAS . .</t>
  </si>
  <si>
    <t>5f950f5a2b9c34d24ce3752c471aa37fb0e9b30e4f9214fcfed39fa3dbe11f496e7d7d011e3f2ef4d2837def30f49abc</t>
  </si>
  <si>
    <t>14-04-2026 14:25:37</t>
  </si>
  <si>
    <t>3fc3889ed97e83f5b0c4a0a87bdcc50060c76d6ea8013f9d470a552fdf480725b0e5efc03a0456f95fa1322c24bbd3dd</t>
  </si>
  <si>
    <t>24032</t>
  </si>
  <si>
    <t>14-04-2026 14:24:02</t>
  </si>
  <si>
    <t>3bdce4581c59f7435b5b868a356bc8af700960e603b779d108e3837aee92c57dcf29d6fbb6332cccd09c9f08118e88d1</t>
  </si>
  <si>
    <t>FE</t>
  </si>
  <si>
    <t>14-04-2026 14:23:10</t>
  </si>
  <si>
    <t>1014222245</t>
  </si>
  <si>
    <t>DIANA ALEJANDRA CUERVO DUARTE</t>
  </si>
  <si>
    <t>7d48b7d89535ffaa8f84d53de5923b0eab7336014de9c181daa61372c60cb6498e63378852529e7874756c39d1318408</t>
  </si>
  <si>
    <t>5605</t>
  </si>
  <si>
    <t>FC</t>
  </si>
  <si>
    <t>14-04-2026 14:18:49</t>
  </si>
  <si>
    <t>901339767</t>
  </si>
  <si>
    <t>DISFRUVER LA GRAN COSECHA S.A.S</t>
  </si>
  <si>
    <t>46bc5b6f4eb0c57c77d7fa17a1e2323cbed353535fbb26aa136eb0f694cc519cbdf440feeba9a4e4ca29f230e75d2a60</t>
  </si>
  <si>
    <t>9410</t>
  </si>
  <si>
    <t>ZZZ</t>
  </si>
  <si>
    <t>14-04-2026 12:56:31</t>
  </si>
  <si>
    <t>901803263</t>
  </si>
  <si>
    <t>IMPORTADOS HLH SAS</t>
  </si>
  <si>
    <t>51c2838ab34d0f83fa2175c9d2c2b4e74c78bcc26e62be11ad8c1ca9828a003419f99b3b403871725a6efddcef01ee86</t>
  </si>
  <si>
    <t>262</t>
  </si>
  <si>
    <t>ABC2</t>
  </si>
  <si>
    <t>14-04-2026 12:51:25</t>
  </si>
  <si>
    <t>7011276</t>
  </si>
  <si>
    <t>RINCON CABRA HERNANDO</t>
  </si>
  <si>
    <t>FRUTIVERDURAS S CAMACHO LN SAS</t>
  </si>
  <si>
    <t>3a5b0cc723da56ecda7e1b21d14681c0c91c7694a769dca9ee2233ddef9a151300fc5f1cf3f26a359bfa8f5dce49de0b</t>
  </si>
  <si>
    <t>51001</t>
  </si>
  <si>
    <t>FECP</t>
  </si>
  <si>
    <t>14-04-2026 12:01:10</t>
  </si>
  <si>
    <t>901095481</t>
  </si>
  <si>
    <t>COMERCIALIZADORA DE PAPA R Y R S.A.S</t>
  </si>
  <si>
    <t>1710cb72adcadbbc13be8c06909a93af33912496664d2f5ed271fc46c7cb113335faaca6d8624b45d6125e457e4b7f2c</t>
  </si>
  <si>
    <t>2355</t>
  </si>
  <si>
    <t>14-04-2026 11:20:42</t>
  </si>
  <si>
    <t>901631070</t>
  </si>
  <si>
    <t>COMERCIALIZADORA AGROSANDIA SAS</t>
  </si>
  <si>
    <t>39620a65e569f2aafc6ee16c1a5299da6d1d92eb76433a6a4d42a21d1a78ce4fce682d8e31e927700d178e2194590d2d</t>
  </si>
  <si>
    <t>2354</t>
  </si>
  <si>
    <t>14-04-2026 11:16:56</t>
  </si>
  <si>
    <t>7094afdcf0e2d35a415c8728e038c5d8a87db14fd8e9cc8af71f6318e05f5fb97314c0fbbdf46c0303fef05fab8f0dca</t>
  </si>
  <si>
    <t>2353</t>
  </si>
  <si>
    <t>14-04-2026 11:07:02</t>
  </si>
  <si>
    <t>8e45695d7b6e195edeb9a139618baebcad0790513fd50549fcadec3400941388fdcce84732e0741f38dbbe42710cd659</t>
  </si>
  <si>
    <t>2989</t>
  </si>
  <si>
    <t>FEFL</t>
  </si>
  <si>
    <t>14-04-2026 10:34:20</t>
  </si>
  <si>
    <t>1018492278</t>
  </si>
  <si>
    <t>DANIEL ALFREDO HERNANDEZ HERNANDEZ</t>
  </si>
  <si>
    <t>f8a8d6aa88b771136b1d00ad1ece4b5a2504249473c335749b3cef37d75ff1860846e5a9190c4bdfc599f7fef8439008</t>
  </si>
  <si>
    <t>2985</t>
  </si>
  <si>
    <t>25316ba37e053bf55445b9cb56dedd1c907c842017395e518c08505d066c0d1dbaa2c2a8c2ab6db66864071ea2c10839</t>
  </si>
  <si>
    <t>2984</t>
  </si>
  <si>
    <t>1347380d7a8f8be5e668688159b3d48e730e1376b23070e6b98078b2d7d840be949b53aa48be56fc5a361947c63ea77a</t>
  </si>
  <si>
    <t>2988</t>
  </si>
  <si>
    <t>0a605128f27f21ff0ffbb338509b8b314f794b6c1cfd0139ee15f58991bd7708404882d0a932494d97c4893e07587bfc</t>
  </si>
  <si>
    <t>2986</t>
  </si>
  <si>
    <t>3b406cb01bdccae94b34fac2d44b1bc99fc93b93b9e4e452b57f7d88d3af92b6d132c3e4f11043082dc63a96e3456fcd</t>
  </si>
  <si>
    <t>3004</t>
  </si>
  <si>
    <t>6729d74164b732b1e24b348224f67c13dfbb04cabbb2ec675bdf281b7dc1866a47e563fa0592a56b1509d37a25a87c61</t>
  </si>
  <si>
    <t>3005</t>
  </si>
  <si>
    <t>bd373513f7bbb1fb62333679755aa21030fe9571d501dc2f16bc8c7d08752a927201166cf75873706b456c3c4198d01f</t>
  </si>
  <si>
    <t>2987</t>
  </si>
  <si>
    <t>c262f5bd677c31507ac0aff4c3f181b4c13d8ee54fb5ca4bb0b8a29b517d5d30de6346f75af797385c37199ccc00dc20</t>
  </si>
  <si>
    <t>1143</t>
  </si>
  <si>
    <t>WO</t>
  </si>
  <si>
    <t>1030661635</t>
  </si>
  <si>
    <t>OJEDA GALINDO WILMAR NICOLAS</t>
  </si>
  <si>
    <t>d0790ed6e90bd7a2c64f0ab9aead1fe81768d5c8dfda5c19df570c57376a12f334d11bef9128d1743669e8219441e17e</t>
  </si>
  <si>
    <t>276</t>
  </si>
  <si>
    <t>14-04-2026 09:05:04</t>
  </si>
  <si>
    <t>19284765</t>
  </si>
  <si>
    <t>KILIAN EDUARDO  RUIZ 01 00</t>
  </si>
  <si>
    <t>FRUTIVERDURAS S CAMACHO L.N S.A.S.</t>
  </si>
  <si>
    <t>Nota de crédito electrónica</t>
  </si>
  <si>
    <t>7ca38457a8df378290cb385518a5322297b1b979ee3aabc76346f81362656c049deb4c3bf6bc67c89ba061166570ae06</t>
  </si>
  <si>
    <t>118304</t>
  </si>
  <si>
    <t>14-04-2026 08:01:52</t>
  </si>
  <si>
    <t>901033539</t>
  </si>
  <si>
    <t>PROVETIENDA RM SAS</t>
  </si>
  <si>
    <t>289370b5ed9068f23e5247b13d326addd994d50e9ee2b4ab55406c3d75d91e2e3287ec824b4c4120fa346924521775e5</t>
  </si>
  <si>
    <t>1548900</t>
  </si>
  <si>
    <t>F</t>
  </si>
  <si>
    <t>10-04-2026 18:01:53</t>
  </si>
  <si>
    <t>aa3f1cae55263164deb264403955622d07bcadee358b24fa7995ca8a848f7eb70796e0bdde3a64b4255103fc103d3f88</t>
  </si>
  <si>
    <t>467814</t>
  </si>
  <si>
    <t>BP</t>
  </si>
  <si>
    <t>11-04-2026 15:53:25</t>
  </si>
  <si>
    <t>860529708</t>
  </si>
  <si>
    <t>ANA SILVIA GARCIA LIMITADA</t>
  </si>
  <si>
    <t>b965baad92b551de82bc1e46582c7015242ad6a21d356d2ebf15aa0a0d313ca2748fa62af69e4fac8f5bd57f6c877e7a</t>
  </si>
  <si>
    <t>73137</t>
  </si>
  <si>
    <t>14-04-2026 07:53:19</t>
  </si>
  <si>
    <t>46e1b29bea7e2c0b0bde180f8ee23d9b0815ab9b26bd192e727e15134918fe96547accb93e5834c64d10e6304aa3d599</t>
  </si>
  <si>
    <t>704123</t>
  </si>
  <si>
    <t>FETC</t>
  </si>
  <si>
    <t>14-04-2026 07:15:22</t>
  </si>
  <si>
    <t>900078103</t>
  </si>
  <si>
    <t>COMBUSTIBLES H &amp; R LTDA.</t>
  </si>
  <si>
    <t>6e58c8905ccbe943aeed029c5f63bc4637741c55e469ba12114ce0161cef37d5f743b650337739411b341a45c2e371c9</t>
  </si>
  <si>
    <t>11208</t>
  </si>
  <si>
    <t>30</t>
  </si>
  <si>
    <t>14-04-2026 06:16:57</t>
  </si>
  <si>
    <t>1030553632</t>
  </si>
  <si>
    <t>ANDRES DARIO HERNANDEZ TORRES</t>
  </si>
  <si>
    <t>1e5639a079f31ef664697d4cba7dd6f2f3b19a7505cc8b73b0de1c29ea17f203cf99ecba5ecf01d1a3f09cacce2ed22d</t>
  </si>
  <si>
    <t>11207</t>
  </si>
  <si>
    <t>14-04-2026 06:15:46</t>
  </si>
  <si>
    <t>28a6b4d3ebb34aeb9fcb005223159e51a3d8cc472ae8da975b6f88216b21e48e4d66d14daf2671748d4e8b67c9d9eca9</t>
  </si>
  <si>
    <t>8606</t>
  </si>
  <si>
    <t>13</t>
  </si>
  <si>
    <t>14-04-2026 02:10:03</t>
  </si>
  <si>
    <t>1005452372</t>
  </si>
  <si>
    <t>Nayibe Sanabria Arevalo</t>
  </si>
  <si>
    <t>e804a795af3be31073f2e0b78f3b5edf1fbc36d3eeccfea3df958f74de5b07a29b84fc404b0501f7e3faa7d1722993e5</t>
  </si>
  <si>
    <t>656310</t>
  </si>
  <si>
    <t>A001</t>
  </si>
  <si>
    <t>14-04-2026 01:21:03</t>
  </si>
  <si>
    <t>830002366</t>
  </si>
  <si>
    <t>BIMBO DE COLOMBIA S.A.</t>
  </si>
  <si>
    <t>FRUTIVERDURAS S CAMACHO L N S A S</t>
  </si>
  <si>
    <t>09456c62280a311da5ae5f32d4b3856533c3aae4ec84567a761329323bccede710645a82aa292d392119288e64972a97</t>
  </si>
  <si>
    <t>1680601</t>
  </si>
  <si>
    <t>AE40</t>
  </si>
  <si>
    <t>14-04-2026 01:16:29</t>
  </si>
  <si>
    <t>5b546393f3aa5bfd14389c0606d1177fb1fb01b06734e133548e89bfe1b6119cf57edfe4e040aaf994e5997710a8bb28</t>
  </si>
  <si>
    <t>8605</t>
  </si>
  <si>
    <t>14-04-2026 00:50:13</t>
  </si>
  <si>
    <t>e3eb290e30abd1cc5dc40617262aa425e47efff5b07f251f38132faf7c70ffc2320d705dc856e709111bf4ed552d8c27</t>
  </si>
  <si>
    <t>443</t>
  </si>
  <si>
    <t>13-04-2026 21:44:21</t>
  </si>
  <si>
    <t>1030674817</t>
  </si>
  <si>
    <t>JIIMENEZ MOLANO LEIDY JOHANA</t>
  </si>
  <si>
    <t>535cbc12a495eab3a8de6196cf1ad8cc4c8ddb51e5db3b60e2289ab4c8f8869c44227501232bd090ed42deaad31226ff</t>
  </si>
  <si>
    <t>36102</t>
  </si>
  <si>
    <t>FEJN</t>
  </si>
  <si>
    <t>13-04-2026 19:43:52</t>
  </si>
  <si>
    <t>901562552</t>
  </si>
  <si>
    <t>INVERSIONES NEME BELTRAN S.A.S.</t>
  </si>
  <si>
    <t>e374b14cfe671f5bc4c23d4b43cc02aa37c9429ae3a4a3dd90acfd74a80853ee36e4e73e0336e2458e2a25d3c9fb8cb8</t>
  </si>
  <si>
    <t>23665</t>
  </si>
  <si>
    <t>13-04-2026 19:00:36</t>
  </si>
  <si>
    <t>Frutiverduras S camacho LN S.A.S</t>
  </si>
  <si>
    <t>462dcfb1028e062624e283bd01226be46c22bc4b2b413ec1f193b3a29d27ca20e9f91038d5bd00d7951cd14f0d57acbb</t>
  </si>
  <si>
    <t>23661</t>
  </si>
  <si>
    <t>13-04-2026 18:50:16</t>
  </si>
  <si>
    <t>349b175a974250c144a64290b79305192676579c6bea164408ef8fe54765a037ba8528e6f12cd04a6dd289507b1698ab</t>
  </si>
  <si>
    <t>9773</t>
  </si>
  <si>
    <t>13-04-2026 18:50:05</t>
  </si>
  <si>
    <t>1002564859</t>
  </si>
  <si>
    <t>YEFER IVAN MOLINA MORALES</t>
  </si>
  <si>
    <t>a9467923bff788a1fc776b91f1471828d9c32051573aa03e91b8d3ad19cd6f71c0b9575d56e8122e80a1c4481f060e0d</t>
  </si>
  <si>
    <t>9772</t>
  </si>
  <si>
    <t>13-04-2026 18:40:36</t>
  </si>
  <si>
    <t>c5779c4a601eb9610d1c040847aeca4c29ce50f2b799536f6eb7d5d48c61f0c5000bc56f645bab5439b59b924a4ceb73</t>
  </si>
  <si>
    <t>36099</t>
  </si>
  <si>
    <t>13-04-2026 18:29:42</t>
  </si>
  <si>
    <t>cd5c7eb9209e4c4d6cf6d61356b09e22b068508e66817fc16b25eef0b15c5c4e69ab23074c89fdf6819018260a155420</t>
  </si>
  <si>
    <t>136587</t>
  </si>
  <si>
    <t>CBOG</t>
  </si>
  <si>
    <t>13-04-2026 18:05:02</t>
  </si>
  <si>
    <t>830052626</t>
  </si>
  <si>
    <t>INVERSIONES LA GLORIETA SAS</t>
  </si>
  <si>
    <t>FABIO SIERA</t>
  </si>
  <si>
    <t>91a39ae0345fe9704b1f2596b80ab6310997e9ba13d81784ca927a17fce34612816593243d10ed1ff222295b5691a780</t>
  </si>
  <si>
    <t>10650</t>
  </si>
  <si>
    <t>GS</t>
  </si>
  <si>
    <t>13-04-2026 15:43:36</t>
  </si>
  <si>
    <t>901263749</t>
  </si>
  <si>
    <t xml:space="preserve">GRUPO SANTOYO SAS </t>
  </si>
  <si>
    <t>091620240db03f2c3d4dca34d8778a22ad5cd12995396cd2721dc82a4bf2e550f61b4a824b93a9098064a55d15c215d5</t>
  </si>
  <si>
    <t>73128</t>
  </si>
  <si>
    <t>13-04-2026 15:33:57</t>
  </si>
  <si>
    <t>205ac70e77ecda39681cb849997135727420d5c261fce76ecc764035526420881eecb44066077787919dc3ab41afb164</t>
  </si>
  <si>
    <t>36090</t>
  </si>
  <si>
    <t>13-04-2026 15:12:26</t>
  </si>
  <si>
    <t>d8a4c5f5ef7cf0f5795242945f70ea8e72d00fb204bf9ec9a2e5bb89c93ce3b220df84c06e00dc8a54e41766d9a324e8</t>
  </si>
  <si>
    <t>4395</t>
  </si>
  <si>
    <t>13-04-2026 15:01:35</t>
  </si>
  <si>
    <t>70003769</t>
  </si>
  <si>
    <t>HENRY MAURICIO TORO ALZATE</t>
  </si>
  <si>
    <t>0badb817623dc606a8f75affa4b5acf82c51ba0f0b2978c58b5a0c93ed8f04abaab22b744dfa7af8707fb6920aa5d7b2</t>
  </si>
  <si>
    <t>10649</t>
  </si>
  <si>
    <t>13-04-2026 14:57:29</t>
  </si>
  <si>
    <t>772dc2d9ff07984d7280831093ad47c0a53851a012321b792788db3d800ec2ce7b3b67b4a193a91bf919bd21eb237baf</t>
  </si>
  <si>
    <t>4394</t>
  </si>
  <si>
    <t>13-04-2026 14:57:19</t>
  </si>
  <si>
    <t>b9a98216388e28d91242d1c8ba83f6d9eb5234d127e576545af18278a8228739f01990f5403d8d7390a7f63f11e55e04</t>
  </si>
  <si>
    <t>125</t>
  </si>
  <si>
    <t>GE</t>
  </si>
  <si>
    <t>13-04-2026 14:14:13</t>
  </si>
  <si>
    <t>1030668916</t>
  </si>
  <si>
    <t>FRAILE JUEL GERALDI</t>
  </si>
  <si>
    <t>abbce12211d734afb84dea785f411d24c3fbf8f6f3fba7c92c05ca0c1eeec01e5485bbf130ce44ea7c729bdf323cb04b</t>
  </si>
  <si>
    <t>50969</t>
  </si>
  <si>
    <t>13-04-2026 13:38:53</t>
  </si>
  <si>
    <t>0d4eba752d99a30fa128b7edfb09a3d8812498e4dc629a1ae35ceeb6a9e008fb3ba7914ddc43abb4ba681bda9e66ed5a</t>
  </si>
  <si>
    <t>12607</t>
  </si>
  <si>
    <t>INTE</t>
  </si>
  <si>
    <t>13-04-2026 13:36:59</t>
  </si>
  <si>
    <t>900471029</t>
  </si>
  <si>
    <t>INFUSIONES TE AROMATICAS INTEAR SAS</t>
  </si>
  <si>
    <t>fd23f4ea16cc4b7315ff52916c7a88c280561095e21b20f48c553ad261b25074768e40834a50c3edff7f0f79839546d7</t>
  </si>
  <si>
    <t>20501</t>
  </si>
  <si>
    <t>13-04-2026 13:26:31</t>
  </si>
  <si>
    <t>901634920</t>
  </si>
  <si>
    <t>INVERSIONES GONZALEZ SANTAMARIA SAS</t>
  </si>
  <si>
    <t>7f6435a8d505f42f31ef714bdbf42eb447f7baadb01ba999c9afdc0d0be64e1d3731a4fa37326f6179fbe809d9ca4a64</t>
  </si>
  <si>
    <t>50967</t>
  </si>
  <si>
    <t>13-04-2026 13:22:29</t>
  </si>
  <si>
    <t>4ab76d4db2dcc58263969b3974f19fd7e5fc6197127f289ee9f161a740b4feb1917c58738d46a2750779725dac05c2ae</t>
  </si>
  <si>
    <t>5576</t>
  </si>
  <si>
    <t>13-04-2026 12:48:16</t>
  </si>
  <si>
    <t>b92b7bbdd5b30c0a5b433735ee65e085680a3b24b9c8ffd047b06202fe0eba18001a8331347ee58f88c2413531203fce</t>
  </si>
  <si>
    <t>5575</t>
  </si>
  <si>
    <t>13-04-2026 12:42:33</t>
  </si>
  <si>
    <t>0d3ca0c660ff71f9235769458c0912ce6b93ac31aef967545633dc26fcec5c973a0f66b26613348c1139482c96cfe13b</t>
  </si>
  <si>
    <t>5574</t>
  </si>
  <si>
    <t>13-04-2026 12:30:34</t>
  </si>
  <si>
    <t>ed2f6a4643771d6ed8d56a09a811a392c10ac50e79f57da1212daf32ada7569e8b4c3b8838c530528ba8131d4fef6315</t>
  </si>
  <si>
    <t>5573</t>
  </si>
  <si>
    <t>13-04-2026 12:27:41</t>
  </si>
  <si>
    <t>709ce9d5af4c548d930866b9f06fd255d2dd13f6e19f4521d11adb8deba46e2305a2e0da303198d94c1bf7a351bbb5a9</t>
  </si>
  <si>
    <t>10646</t>
  </si>
  <si>
    <t>13-04-2026 12:24:13</t>
  </si>
  <si>
    <t>6de2014fe8131572355669652f2f88f63818809695c1d5fd06418801ebb42740e4992d42ae2cee8a3634ac1ca4070c23</t>
  </si>
  <si>
    <t>5572</t>
  </si>
  <si>
    <t>13-04-2026 12:23:18</t>
  </si>
  <si>
    <t>c328c29e8e3ee311a3d50d6d79dc7538f81fdd1a60d0e0378206c9e484b3072d1a0b67b855f309b09d8a9cca1f418a40</t>
  </si>
  <si>
    <t>13-04-2026 11:27:44</t>
  </si>
  <si>
    <t>3f6bdf5535da85bf9b5f028b791a9f1e24a1a5983e5383d88b319120296424826b8d1401dd47dcc0088fe0ee99325a83</t>
  </si>
  <si>
    <t>9384</t>
  </si>
  <si>
    <t>13-04-2026 11:23:32</t>
  </si>
  <si>
    <t>de6357c6edf1f0ba21a8044e0ed6658a83ac13c78a319c13e3f53176bcc13d0b29e11feb1c67e0687ba686f07be61f1f</t>
  </si>
  <si>
    <t>9383</t>
  </si>
  <si>
    <t>13-04-2026 11:20:12</t>
  </si>
  <si>
    <t>ce1f6921ed928af44af43f377195a78f0bcb65c678e07da4da9491cd39b646bec12279d5e581bd0264b9d46a9bfbaa39</t>
  </si>
  <si>
    <t>703452</t>
  </si>
  <si>
    <t>13-04-2026 11:17:13</t>
  </si>
  <si>
    <t>b3841a2a07aefc277f31f4db59474c670a5e7e614b6016ea8db4810e986b1efbbc370e94c3460912c7ded6e9a4e7424b</t>
  </si>
  <si>
    <t>9382</t>
  </si>
  <si>
    <t>13-04-2026 11:10:43</t>
  </si>
  <si>
    <t>de59200ca81bac0359bc5f73c6cf8faba46f101695ed608a5f7d615486f51787555cd831ec19e7ff4d123843bfbb0a19</t>
  </si>
  <si>
    <t>54881</t>
  </si>
  <si>
    <t>13-04-2026 11:04:06</t>
  </si>
  <si>
    <t>901664229</t>
  </si>
  <si>
    <t>UNIVERSAN DE AJOS MY SAS</t>
  </si>
  <si>
    <t>4055ecf5d103a9fd0856c8eadf765dead8a5733011c3a424ab15904971fbf8a8bef35f3e9b8be436cc30747dd2b90b4c</t>
  </si>
  <si>
    <t>54880</t>
  </si>
  <si>
    <t>13-04-2026 11:03:15</t>
  </si>
  <si>
    <t>bc0b8e5959f3d6b5ef31ace0177bddafd1a2ff279c05c973b1156018ddf84f238b2891fc6e59779bf5006a431997e3de</t>
  </si>
  <si>
    <t>50950</t>
  </si>
  <si>
    <t>13-04-2026 11:01:54</t>
  </si>
  <si>
    <t>6c0c06aa2b5b6ce8df5fc4f8314557553b66b8e1494ca2ee518e1b1794cff6037d214f06253cb94f2c17059e28df0ad8</t>
  </si>
  <si>
    <t>FECS</t>
  </si>
  <si>
    <t>13-04-2026 10:54:56</t>
  </si>
  <si>
    <t>901507006</t>
  </si>
  <si>
    <t>COMERC. DE PAPA LA SABANA SAS</t>
  </si>
  <si>
    <t>ORLANDO CAMACHO</t>
  </si>
  <si>
    <t>60f29f66240fb93fcd13a54925d91003ea9c2b0cb980571eea7a3883d2abf7ba4d83a51c45f0af0986b08d8a1e701f5b</t>
  </si>
  <si>
    <t>136183</t>
  </si>
  <si>
    <t>13-04-2026 09:54:37</t>
  </si>
  <si>
    <t>486f3356815e8f6f63db5dde8b7bdcf104c7d8ca025a267ce0b00a3cf611376b05da7ac95fdf0d0050f0816c0b9ea38b</t>
  </si>
  <si>
    <t>13-04-2026 09:46:19</t>
  </si>
  <si>
    <t>4146b5c45d965bb162d6589a8beddbe812e8ab1dd56859278565626048ced30f0165ddaa07dadabbeac981513e98b892</t>
  </si>
  <si>
    <t>6155</t>
  </si>
  <si>
    <t>IM</t>
  </si>
  <si>
    <t>3</t>
  </si>
  <si>
    <t>13-04-2026 09:42:45</t>
  </si>
  <si>
    <t>901782818</t>
  </si>
  <si>
    <t>INVERSIONES MALAGON SAS</t>
  </si>
  <si>
    <t>66aed9a7f7fcf9c1af7240f31f99c76e102d4ac7108378548afa453fdb72c36b375128f502d574b8e36c8b5dd0c6cfcb</t>
  </si>
  <si>
    <t>6156</t>
  </si>
  <si>
    <t>13-04-2026 09:42:32</t>
  </si>
  <si>
    <t>4b1226261dd03dac5a5748703cf072fdff6ea76456086c2a5d0bf584cc1528252d9b945e0fe66712fc343647cc86e5d2</t>
  </si>
  <si>
    <t>1909</t>
  </si>
  <si>
    <t>13-04-2026 09:19:33</t>
  </si>
  <si>
    <t>80493263</t>
  </si>
  <si>
    <t>JOSE MIGUEL GOMEZ BARRIOS</t>
  </si>
  <si>
    <t>6b4cc7a736af52d7ac58c4ed2b7a26dc60c10aa5826e54701597def822fce0cd1568c17cfddd606b9ec7c1cc0cd646b1</t>
  </si>
  <si>
    <t>1907</t>
  </si>
  <si>
    <t>13-04-2026 09:14:52</t>
  </si>
  <si>
    <t>b3e4d143a21ef313bd2ef04d001bf9a28fd2cccef996fa1d9026055d57445d6946f96c478126f1ca3da4e97332c6d974</t>
  </si>
  <si>
    <t>1906</t>
  </si>
  <si>
    <t>13-04-2026 09:13:48</t>
  </si>
  <si>
    <t>2160a76053bbcbaed0c9e5a9e23107389825205889201d673aa9c24149b1783e60f87e37a50198ab264c31f09488368b</t>
  </si>
  <si>
    <t>13-04-2026 09:05:27</t>
  </si>
  <si>
    <t>a8828ea777f1a965db2085958bb311cdac61f31ec1ed5d46cc69ca7ce75c63449d2f01eb4e860d1c73b28db772aa2841</t>
  </si>
  <si>
    <t>7548</t>
  </si>
  <si>
    <t>FEC</t>
  </si>
  <si>
    <t>13-04-2026 07:44:22</t>
  </si>
  <si>
    <t>79393260</t>
  </si>
  <si>
    <t>Jorge Chacon</t>
  </si>
  <si>
    <t>FRUTIVERDURAS S CAMACHO L.N</t>
  </si>
  <si>
    <t>2579aa0bebfa2f2ef8c276604ba2a09cd956391207977ef890626516caf4b8f94e138fd5958c09cd7fd5a6d311beffed</t>
  </si>
  <si>
    <t>1332</t>
  </si>
  <si>
    <t>14</t>
  </si>
  <si>
    <t>13-04-2026 06:07:33</t>
  </si>
  <si>
    <t>74323733</t>
  </si>
  <si>
    <t>VARGAS PINZON CRISTOBAL</t>
  </si>
  <si>
    <t>FRUTIVERDURAS S CAMACHOI L.N SAS</t>
  </si>
  <si>
    <t>56a8b73713bfa722ca8f7742206cb6a453e9c51bacf8a596527d716c7dcfe0d32ab4d0a8f1c2bea29eab3074b71d8f6b</t>
  </si>
  <si>
    <t>1331</t>
  </si>
  <si>
    <t>13-04-2026 06:05:37</t>
  </si>
  <si>
    <t>52af0b25283ef6e98ccae02052ae733bbac8181f1872c2418494b8c6da4caca093e4e7f0362ec69d529b7e9e8e0ec563</t>
  </si>
  <si>
    <t>9261</t>
  </si>
  <si>
    <t>PB</t>
  </si>
  <si>
    <t>13-04-2026 03:32:56</t>
  </si>
  <si>
    <t>830087764</t>
  </si>
  <si>
    <t>COMERCIALIZADORA DE FRUTAS EL PUERTO S.A.S.</t>
  </si>
  <si>
    <t>FRUTIVERDURAS S CAMACHO L.N SAS GILMAR</t>
  </si>
  <si>
    <t>03d64e7dc4047d7ddb310064216fe2c5c7ca3cb12cc0e5d4f0ad047389d0597e5fbad2a034fc406f17a7caff3a832f1c</t>
  </si>
  <si>
    <t>2650330</t>
  </si>
  <si>
    <t>FFFZ</t>
  </si>
  <si>
    <t>13-04-2026 03:27:34</t>
  </si>
  <si>
    <t>890903858</t>
  </si>
  <si>
    <t>INDUSTRIA NACIONAL DE GASEOSAS S.A.S.</t>
  </si>
  <si>
    <t>eec169e366007af6a2b5a7b9f1803953e265fee3c2b1a7cbb5819bfdc4c1e918cfa2b5b4565dfb2cc3451bf746fc0147</t>
  </si>
  <si>
    <t>8604</t>
  </si>
  <si>
    <t>13-04-2026 01:24:08</t>
  </si>
  <si>
    <t>212e62d24dc6d3c054eb09bd34bad2efe0c722fd802a9c1943500e006e1b1411c849906ea4c7853d56959b730cba5eb7</t>
  </si>
  <si>
    <t>8603</t>
  </si>
  <si>
    <t>13-04-2026 01:21:49</t>
  </si>
  <si>
    <t>23bca89f9b2ab68cd30096342605063be75fdc506f56f2d670f30c5299c3c4589f1644378677f0f068b376406b60b8f8</t>
  </si>
  <si>
    <t>8602</t>
  </si>
  <si>
    <t>13-04-2026 01:20:56</t>
  </si>
  <si>
    <t>b1516afe1d73a3469ab2935e085ab65d03105ff500227d47963d224007ef880279ca2a947b8a8847159027853a9d7ccd</t>
  </si>
  <si>
    <t>8601</t>
  </si>
  <si>
    <t>13-04-2026 01:19:34</t>
  </si>
  <si>
    <t>4cd0f58a3cb813de027f466454615fd95dbd6228174c325c6ad7e3198178d7015eaa26ce6cdb7d47662f3413c4564b17</t>
  </si>
  <si>
    <t>981354</t>
  </si>
  <si>
    <t>CE01</t>
  </si>
  <si>
    <t>13-04-2026 00:59:27</t>
  </si>
  <si>
    <t>5fbcc49b7c8671516538df66648decd4a4856a3934bbcf0635061d0f28aaa09d8cb35fe15564c02cdc74d352c6e27425</t>
  </si>
  <si>
    <t>8594</t>
  </si>
  <si>
    <t>13-04-2026 00:25:44</t>
  </si>
  <si>
    <t>5ead57fbe1d449ae314827604a486c0b46480bd40707236873c9bf0b0b32c73abb5a130cf36da04a76ad956b4aba6491</t>
  </si>
  <si>
    <t>9433</t>
  </si>
  <si>
    <t>12-04-2026 23:53:42</t>
  </si>
  <si>
    <t>3a56e47806f0ff64b9a310f658ec9d662c397e1a945d96966e9984f92c2139b7c1318d1e8f2b1cd6fa5a0d866c6bb971</t>
  </si>
  <si>
    <t>9431</t>
  </si>
  <si>
    <t>12-04-2026 23:49:22</t>
  </si>
  <si>
    <t>2ef8f38af780d205d0d5635d6b8de46b91065573630ee75afd061aab3c0ea8026b98eab9f18d4a12b8156a7e096fd9a3</t>
  </si>
  <si>
    <t>9422</t>
  </si>
  <si>
    <t>12-04-2026 23:27:41</t>
  </si>
  <si>
    <t>af0021b9788e7061d5f053c4f8df87c2d83e7a7bb8785aca1166da6aaa92b12f755cbedc23eee08d3d0e1a608e026479</t>
  </si>
  <si>
    <t>9408</t>
  </si>
  <si>
    <t>12-04-2026 23:01:34</t>
  </si>
  <si>
    <t>3be278f5888b4b36f7a2acca29db769fb9f5653b91ebc23d125003db5efd5f006c686d218fed85d2e222e70477c7879a</t>
  </si>
  <si>
    <t>9405</t>
  </si>
  <si>
    <t>12-04-2026 22:56:29</t>
  </si>
  <si>
    <t>26f10236fa26c051ab16fe1be4ab7e0cf5042def0a5a90146a03d7502b3f819341f636957c94fc096c3461382d81abc0</t>
  </si>
  <si>
    <t>9399</t>
  </si>
  <si>
    <t>12-04-2026 22:48:37</t>
  </si>
  <si>
    <t>02b99ff7b2c6ff40638cabaaa8e0719d3f4779d7fe99c67c8bfced25239029a455be3f5a78654f3584cbe9a6a0072388</t>
  </si>
  <si>
    <t>7453</t>
  </si>
  <si>
    <t>POSW</t>
  </si>
  <si>
    <t>12-04-2026 21:27:34</t>
  </si>
  <si>
    <t>1073159406</t>
  </si>
  <si>
    <t>CHRISTIAN DAVID NIETO GORDILLO</t>
  </si>
  <si>
    <t>Frutiverduras Camacho L.N S.A.S</t>
  </si>
  <si>
    <t>25c83fb05b7cd4a7b8c7e79de1f84d814fca78c99c8a07496e15eb84d88b770437791d00da1abbc54b8ffcdb87ba6833</t>
  </si>
  <si>
    <t>7425</t>
  </si>
  <si>
    <t>12-04-2026 20:14:35</t>
  </si>
  <si>
    <t>a2e59266a227067b80664390fe74aaf4cd920eb932e8a664e63f847a5a91c0ec04b42149521f8b5d9e87f0efca7514e9</t>
  </si>
  <si>
    <t>36070</t>
  </si>
  <si>
    <t>12-04-2026 19:55:56</t>
  </si>
  <si>
    <t>16e567b39f56e0749a533f9660a85b79208e4dbd3baea3c5e085f965a82a13af5cd4c44532d0029c1fd0fc0838ef57ab</t>
  </si>
  <si>
    <t>36069</t>
  </si>
  <si>
    <t>12-04-2026 19:53:36</t>
  </si>
  <si>
    <t>79a5a0f603e38b14d43a396071263fd45122604d15676b7d0390a5b18ca03e168e5984b4b89aa0420317d57f6feda19c</t>
  </si>
  <si>
    <t>36063</t>
  </si>
  <si>
    <t>12-04-2026 19:33:53</t>
  </si>
  <si>
    <t>955988705bf8858b0120801883339367e16514a55b753df8d06aa30ae2a2eec079701b39f5f7a52f8a60f26c902c7b25</t>
  </si>
  <si>
    <t>7404</t>
  </si>
  <si>
    <t>12-04-2026 19:13:40</t>
  </si>
  <si>
    <t>02cce5c8ad936fe813b2e0b78293b031b07ff1e6a1557e092ddf5918dfcf1063adee1151d33fb382db5ea582a2b7fa50</t>
  </si>
  <si>
    <t>2799</t>
  </si>
  <si>
    <t>HUGA</t>
  </si>
  <si>
    <t>12-04-2026 16:46:36</t>
  </si>
  <si>
    <t>901656201</t>
  </si>
  <si>
    <t>HUEVOS GARZON SAS</t>
  </si>
  <si>
    <t>FRUTYVERDURAS S CAMACHO LN SAS</t>
  </si>
  <si>
    <t>a4d7776cdfada59bfad7c75a7810c126ce662681c0d21e0e17913667e43d26ebe64abb42bbe3a2f897c634f94e29ff40</t>
  </si>
  <si>
    <t>2798</t>
  </si>
  <si>
    <t>12-04-2026 16:43:24</t>
  </si>
  <si>
    <t>c706c8f0623a0eee14ee1dd2038fe1917b697fed834e20554aaf8dd4801d1d3248846c13cb58fcb647c371d70c3a1ce6</t>
  </si>
  <si>
    <t>2797</t>
  </si>
  <si>
    <t>12-04-2026 16:31:33</t>
  </si>
  <si>
    <t>a86726f5c966a4b1a39498634bb8e0c1afac5e21139d2a37e26900275d491fd87ce8aa6c9b9105e36e8aa2cf4e71f763</t>
  </si>
  <si>
    <t>3236</t>
  </si>
  <si>
    <t>12-04-2026 15:08:10</t>
  </si>
  <si>
    <t>901548454</t>
  </si>
  <si>
    <t>FRUTYORGANICOS SAS</t>
  </si>
  <si>
    <t>13dfccc4f134c0391365ad68fcbe472835e8562e049d903c257f383d6ffe001446ca8bdd839296e82a6f2961d58eac03</t>
  </si>
  <si>
    <t>3228</t>
  </si>
  <si>
    <t>12-04-2026 14:38:57</t>
  </si>
  <si>
    <t>0ad35998f124c6312c311fed298454998aa3dbd721f6a94504906707905bf930c0575cc72b7c170c19e6a195d5a82985</t>
  </si>
  <si>
    <t>36052</t>
  </si>
  <si>
    <t>12-04-2026 09:39:17</t>
  </si>
  <si>
    <t>41ce1d194814acdd077abf1eeeacf382c55ae46672a5655a7aa1038bf09f4adb4ebbbe042084d4a5baa00498d34715b5</t>
  </si>
  <si>
    <t>36051</t>
  </si>
  <si>
    <t>12-04-2026 09:36:31</t>
  </si>
  <si>
    <t>a74676e0297c36ee4471bb13fbf6c3d1fb18f1c24d3436d3b74a46d6da50a23e6682804199b1f81e244189c31f2e4523</t>
  </si>
  <si>
    <t>36038</t>
  </si>
  <si>
    <t>12-04-2026 08:38:00</t>
  </si>
  <si>
    <t>ff462c01f4f29fe316ced99e6fe4065e5cb16d802beabda804f80531b04c52d67afb5089648b52bea9baf4c3ed1fff5c</t>
  </si>
  <si>
    <t>11-04-2026 17:47:14</t>
  </si>
  <si>
    <t>90bfc7d09e8cf4bc0888e03a369bef57bb67c1421682a1576068ea279fabc9dc340552db991d4ffa08f339094a29265e</t>
  </si>
  <si>
    <t>23995</t>
  </si>
  <si>
    <t>11-04-2026 15:35:19</t>
  </si>
  <si>
    <t>8908305352c455449cbd597aaa90ba50eae630d83f5f456ba69f43a0626275be09ff27158bb7e1b2415adf4d6c610e77</t>
  </si>
  <si>
    <t>54843</t>
  </si>
  <si>
    <t>11-04-2026 14:11:24</t>
  </si>
  <si>
    <t>7c48079ea19f76a75fae3c3d8381837c7d7f6047bc4c4301c78f2ea030d669ade2cfa88f7a1f98b965d049aacbd6d8e5</t>
  </si>
  <si>
    <t>23971</t>
  </si>
  <si>
    <t>11-04-2026 13:11:58</t>
  </si>
  <si>
    <t>5b049f13d72fd13b08fced6ab00f63fa5d7c46396b87b2716d2c8a63492a848ad27f647dbcff4be1f224807da741b748</t>
  </si>
  <si>
    <t>23970</t>
  </si>
  <si>
    <t>11-04-2026 13:10:31</t>
  </si>
  <si>
    <t>4cac634598df1a9780bbc3c7d65b7858ad954afeee3ea17a1c682010a5fc937eff8eee26723f207448b1f9a887964f53</t>
  </si>
  <si>
    <t>5550</t>
  </si>
  <si>
    <t>11-04-2026 12:57:03</t>
  </si>
  <si>
    <t>028192de775a79080f9894530b570b74ce67ca93b1bb18cb854a715fa9b1a7e4a94a114ebfc208c30951890bb2d71b60</t>
  </si>
  <si>
    <t>1140</t>
  </si>
  <si>
    <t>11-04-2026 12:46:32</t>
  </si>
  <si>
    <t>3174074e2bc2b1544ecc7140cbaceb6db206065fea63847f70ad8c83d3af1c06c1e7df2f889c9a2e1f63efb62f9c665a</t>
  </si>
  <si>
    <t>20469</t>
  </si>
  <si>
    <t>11-04-2026 12:19:42</t>
  </si>
  <si>
    <t>38c4a92cd232d16c9cc298f61cf81e0d06e6ffc0259f056cbc504f9c103b0dd01b326877da6eef928480ff98e9d00634</t>
  </si>
  <si>
    <t>2621185</t>
  </si>
  <si>
    <t>11-04-2026 11:53:20</t>
  </si>
  <si>
    <t>c45fcd1b62745b9e2a094aff87ff45e275af2c1056d8f628cd4b1b170030e2be3f0fefaa59687debe9ab88c71935474b</t>
  </si>
  <si>
    <t>9362</t>
  </si>
  <si>
    <t>11-04-2026 11:02:21</t>
  </si>
  <si>
    <t>0ceb3857db229bb6afbf769d1a6e81308de440bb16df6c7e3bb2d0114d6dfa74c1ea91dda7eba6580277a7c0d65f9047</t>
  </si>
  <si>
    <t>9361</t>
  </si>
  <si>
    <t>11-04-2026 11:01:09</t>
  </si>
  <si>
    <t>c1535c7105a1c108d64a9cb74dff0ac0808e8c8d9d9e521df6012bb7028a5bd0a248477cfc90951daa038ceca19693ca</t>
  </si>
  <si>
    <t>11-04-2026 10:19:56</t>
  </si>
  <si>
    <t>5e9b598573786a6d6baf73bb65295a6a0874d791e9c8760abe08f0bea0676eeaff2d54bb676fbb263377fe03e71f0c2e</t>
  </si>
  <si>
    <t>1146</t>
  </si>
  <si>
    <t>11-04-2026 10:14:15</t>
  </si>
  <si>
    <t>1030589034</t>
  </si>
  <si>
    <t>ALBARO MANUEL DIAZ DIAZ</t>
  </si>
  <si>
    <t>FRUTIVERDURAS CAMACHO L.N. SAS</t>
  </si>
  <si>
    <t>d2c13dc9276bad6e415f101b768892ac6b9039dcfc0621d9016c0d7eb3334a7f662aacf7e94a7c4c6fd858733239954f</t>
  </si>
  <si>
    <t>1148</t>
  </si>
  <si>
    <t>784db40b4ac3b2f1139a0f9790e357994e49fca628e07cb07f33914a52d735b3d15a7e0f2b22f17884fe522fb6b53947</t>
  </si>
  <si>
    <t>1147</t>
  </si>
  <si>
    <t>8e0c3c6452f7d3668343055c4b036eb5384ad492a3e8d2f8e7a59bdbb46bd4d7b9b29827212fc1700f52d2ccc9f31299</t>
  </si>
  <si>
    <t>1128</t>
  </si>
  <si>
    <t>42b8ff277da9444dc5e6c7fe1e1eb7dcaeb35a7a24e5bebdad7c27d80559b2a0634fbbae9a199691bfc0a7dc1a102183</t>
  </si>
  <si>
    <t>FE1</t>
  </si>
  <si>
    <t>11-04-2026 10:02:12</t>
  </si>
  <si>
    <t>52328341</t>
  </si>
  <si>
    <t>MARIA DEISI ORTIZ CORDOBA</t>
  </si>
  <si>
    <t>17bfaf8de0f8e61f47f88f9e25ee43bff732f6d6f54a13377b6fe6f3ddf48b138a849223a0dcdb1002e8a31197946b11</t>
  </si>
  <si>
    <t>50903</t>
  </si>
  <si>
    <t>11-04-2026 09:58:27</t>
  </si>
  <si>
    <t>b91b7cebbbe428ab9dec8df7e5d41cf792e04d89f70a607f42dc560d311397427702d36cdf81c54f38754bb08bc7ec46</t>
  </si>
  <si>
    <t>11-04-2026 09:51:56</t>
  </si>
  <si>
    <t>FRUTIVERDURAS CAMACHO GILMAR GRANDE</t>
  </si>
  <si>
    <t>90827777077d73f67d7e0751cb2eb0fdc98e943c09202e8cedfde2b931f87477cb857bd26ceb0e21dc3a4bf6b58072ee</t>
  </si>
  <si>
    <t>abc4fe6fd8f1e1fdff29777bb1bd384e492ffa0261ed8edf8f200fcf79de78f45cde8f610d9e911751db61e8cd1febbf</t>
  </si>
  <si>
    <t>11-04-2026 09:30:53</t>
  </si>
  <si>
    <t>801f19f135140c4cfc784d64b1bf088626d4be9865b141290be0e5e8ea354b9afedb9a1878dfa42fa9115861ec0a1731</t>
  </si>
  <si>
    <t>11195</t>
  </si>
  <si>
    <t>11-04-2026 07:46:30</t>
  </si>
  <si>
    <t>11d3e66b7d905b2ffadf2bc27847e5805e7a13f275e8ac76e53f081221ef0ac13b2249ed7f09bb75b39ca7cbf4e77299</t>
  </si>
  <si>
    <t>11194</t>
  </si>
  <si>
    <t>11-04-2026 07:44:10</t>
  </si>
  <si>
    <t>672f5a044375aca948ac620f39579d941b58eaffb834612cd5ba31c0442f7a27b176149a757d760a43f2d2f7549b1484</t>
  </si>
  <si>
    <t>1324</t>
  </si>
  <si>
    <t>11-04-2026 05:43:02</t>
  </si>
  <si>
    <t>a6da8c9b5fbb96612db3a019307982cef45399da5ac59697a6876ad070e199a9444ce0a7699da74f756d4e194571432b</t>
  </si>
  <si>
    <t>9238</t>
  </si>
  <si>
    <t>11-04-2026 04:34:02</t>
  </si>
  <si>
    <t>476778aed378cb7301b352819d49941bd215a32f3e8be666d05b1a0f965982b2053f3b94b6ef38241f0248f029c6f552</t>
  </si>
  <si>
    <t>3188</t>
  </si>
  <si>
    <t>11-04-2026 03:28:32</t>
  </si>
  <si>
    <t>1070752571</t>
  </si>
  <si>
    <t>JOHN FREDY RUIZ CARRILLO</t>
  </si>
  <si>
    <t>social FRUTIVERDURAS S CAMACHO L.N SAS</t>
  </si>
  <si>
    <t>2721d590cdfb76e089a566a24ae88ebf7cd250ec2e2201ed2a47f7da57448f6b20cda6e8cd4a836e1c903f5945314078</t>
  </si>
  <si>
    <t>8591</t>
  </si>
  <si>
    <t>11-04-2026 03:07:46</t>
  </si>
  <si>
    <t>1d7ba770ca5c715a1425f94493b5bf37e88a5933c6266557b7f0e090b6f6fab6ef8c28a314e25e61235448cb0c5872c0</t>
  </si>
  <si>
    <t>8586</t>
  </si>
  <si>
    <t>11-04-2026 00:55:42</t>
  </si>
  <si>
    <t>e6ea5ab4b8888b0758ea47f4102b8138fa268e858661e8ae54905ee63cf6190e365ea4d2cd137ff961e472c4b01af83d</t>
  </si>
  <si>
    <t>8585</t>
  </si>
  <si>
    <t>11-04-2026 00:53:52</t>
  </si>
  <si>
    <t>262ec952763e90353134467648362ebcae62b2735ab62eda5171089e1613229aa5b6fc99957f0d2ece2dea8f547e67f0</t>
  </si>
  <si>
    <t>8584</t>
  </si>
  <si>
    <t>11-04-2026 00:52:41</t>
  </si>
  <si>
    <t>f2c0ab759cc0e2b037ba90b8b5ba9599b7a700a6dc48f208366b79531b4c653fd4022686ce792b68ceeb4d9d4a296ffa</t>
  </si>
  <si>
    <t>8579</t>
  </si>
  <si>
    <t>11-04-2026 00:42:00</t>
  </si>
  <si>
    <t>7cc9d2f27dab7502709adc988e3420d54db2a28036811e680cc093bb6061e40a713a44dac139335e1920353d2f56d84f</t>
  </si>
  <si>
    <t>22763</t>
  </si>
  <si>
    <t>DMFE</t>
  </si>
  <si>
    <t>10-04-2026 23:04:57</t>
  </si>
  <si>
    <t>901344242</t>
  </si>
  <si>
    <t>DISTRIBUIDORA DE PLATANOS MECHAS DE COLOMBIA SAS</t>
  </si>
  <si>
    <t>FRUTYVERDURAS S CAMACHO L.N  SAS</t>
  </si>
  <si>
    <t>d8d5df1c42cbf11cf49ffa910210ae10142c52a5b03c3c195f6d5dbb2c7a1f1dc9363301c35abb88018b64505578c4cf</t>
  </si>
  <si>
    <t>22761</t>
  </si>
  <si>
    <t>10-04-2026 23:03:50</t>
  </si>
  <si>
    <t>24e32f72b736b58a45cc0c95641aa0878408c6aaf538cccca6bda5d5195f050a09b8cae4a5684eb214a0c135f7788e28</t>
  </si>
  <si>
    <t>22747</t>
  </si>
  <si>
    <t>10-04-2026 22:52:04</t>
  </si>
  <si>
    <t>0d5c4650450e93e8dd02f5cadf37f82ea8fe96e18ec9ffaff43dd9083ced9b45df68d2b870528ea371d5e31f9540681e</t>
  </si>
  <si>
    <t>22745</t>
  </si>
  <si>
    <t>10-04-2026 22:49:59</t>
  </si>
  <si>
    <t>8d6dbbc90f74850f19763401d0511c0cfcdcff601577708e35349c271d6b9c351a25f53f84932b1f0ab8e9324f38692e</t>
  </si>
  <si>
    <t>36028</t>
  </si>
  <si>
    <t>10-04-2026 19:27:46</t>
  </si>
  <si>
    <t>3bdc3e09ce8a6691702e6cc5ec1687ae1546725c3b9aa9349419f8514ea3f5381a6837cb7de4246ec9affe44b7f50367</t>
  </si>
  <si>
    <t>36025</t>
  </si>
  <si>
    <t>10-04-2026 19:18:09</t>
  </si>
  <si>
    <t>b707b934862d55f9eb1e688e72bb0e8b3efd194b3e4b4c3f2a590cf6623c902da0f2b7451e32b7bfd3c23dadad579b31</t>
  </si>
  <si>
    <t>9759</t>
  </si>
  <si>
    <t>10-04-2026 18:40:09</t>
  </si>
  <si>
    <t>23c0185cdeab97106b5c855d52bd583bb154b728e6885eb8a212ff6cbc1b64422b6555d996de049b2332265c5411ce3d</t>
  </si>
  <si>
    <t>36012</t>
  </si>
  <si>
    <t>10-04-2026 18:17:26</t>
  </si>
  <si>
    <t>5c750b4240cfd4790858c78e135ca448abf189b5df2bacde680f565ae77178625b05f6ed9382bba7d99dfe1a291b56b6</t>
  </si>
  <si>
    <t>10-04-2026 17:45:51</t>
  </si>
  <si>
    <t>40446746</t>
  </si>
  <si>
    <t>MARTINEZ MEJIA GLORIA</t>
  </si>
  <si>
    <t>FRUTIVERDURAS   S   CAMACHO  L.N. SAS</t>
  </si>
  <si>
    <t>81d126aecc7f32d885db08a6d3a4e97d77071af12d857e4d0f8aa5691e1410841e2dde121c725dcdb2d301ce58c719c7</t>
  </si>
  <si>
    <t>10-04-2026 17:43:16</t>
  </si>
  <si>
    <t>7a8378e82054bc921301adf43449fcb2e54b3d3340648b812462dd90e9d7bf9049b60695c72b79d51b4cb02e9368fe2e</t>
  </si>
  <si>
    <t>10-04-2026 17:37:58</t>
  </si>
  <si>
    <t>42e1f2449f951c1c95032f84f8ffd84187809340d8b49aee7f2beb71c4efc2f8da167c6811eb341568fa2ac3a9903aef</t>
  </si>
  <si>
    <t>23950</t>
  </si>
  <si>
    <t>10-04-2026 17:19:03</t>
  </si>
  <si>
    <t>91547c43e4eecf3445648fa0c2e71ad1db9c61eb6e51a88a19e5be1a50433c78655826325ec3df9d7791c195ca3bc9ff</t>
  </si>
  <si>
    <t>54791</t>
  </si>
  <si>
    <t>10-04-2026 17:00:02</t>
  </si>
  <si>
    <t>38cf842c8f51f5bda11be6cc135dd49c91b8bfce00ec359e66843cc9fda58b3ca9f51a051b060c8606ed1ec35b70c255</t>
  </si>
  <si>
    <t>10-04-2026 16:59:15</t>
  </si>
  <si>
    <t>c71c12e4b3a1ef8011dfdd1048a0631971444a3f39dc55349ed841e368e0df621692110999e1736065a4c19a65db2252</t>
  </si>
  <si>
    <t>54790</t>
  </si>
  <si>
    <t>10-04-2026 16:59:11</t>
  </si>
  <si>
    <t>071c7e747b554d03ed8b86452b14737d333777d5078a3a210cd0a07edfa47a8d63576e9dc2872bbf510bf39eea31c62f</t>
  </si>
  <si>
    <t>10-04-2026 16:34:14</t>
  </si>
  <si>
    <t>091f8d1de469501e741fd421108f973cd0e2d7fc30e6537a9cda85beb8b327a813b9109c7c0f9e58a6e73267e299a2c2</t>
  </si>
  <si>
    <t>5525</t>
  </si>
  <si>
    <t>10-04-2026 13:44:05</t>
  </si>
  <si>
    <t>c7e6433e65262598f153fce79776f81963372849505622f46af92b383aff51bb59dc289d966e9c5661ac4d9053ae3051</t>
  </si>
  <si>
    <t>5524</t>
  </si>
  <si>
    <t>10-04-2026 13:40:48</t>
  </si>
  <si>
    <t>5151c26e0eea1ab20175a6694ce5f8a030b63afc2647721bd8f5fb50644345264feded1258bf89763dd7257a22932ffc</t>
  </si>
  <si>
    <t>5523</t>
  </si>
  <si>
    <t>10-04-2026 13:36:48</t>
  </si>
  <si>
    <t>bd1da250a8d880a2d05f90a49a05fbb6365f013be581b679acddcd021d3a7af75873e4477710efbd39df7a1992bc37ac</t>
  </si>
  <si>
    <t>5521</t>
  </si>
  <si>
    <t>10-04-2026 13:29:14</t>
  </si>
  <si>
    <t>a9b1bcc0c0a0c59b07e6a8ac7247ca49f3121ab635c709d2ab1e4e7a2d3eeba031773659df0c38f127d6bc2c014cf215</t>
  </si>
  <si>
    <t>5520</t>
  </si>
  <si>
    <t>10-04-2026 13:23:05</t>
  </si>
  <si>
    <t>1bd99c6ab92ee2c4cd7779c5ae31125caae22400d1a60dd929a43f8ff5c2b299a7091343ca448719ebce0e38053bb27b</t>
  </si>
  <si>
    <t>10-04-2026 12:54:15</t>
  </si>
  <si>
    <t>2436c46bcee640f83f4dbd617a9f7b1360e16d0cc897e5451df5d597344ac6e2b27bfef877e9ac6c3f9b3fcc70768a12</t>
  </si>
  <si>
    <t>23929</t>
  </si>
  <si>
    <t>10-04-2026 12:53:51</t>
  </si>
  <si>
    <t>259359ac93963e131cb300a0fdfbb56e6fa5694286899c303b486cffdfb65b72ee5b42bcb64a8d1f7fa1e7a2ff8628f8</t>
  </si>
  <si>
    <t>50873</t>
  </si>
  <si>
    <t>10-04-2026 12:51:00</t>
  </si>
  <si>
    <t>bada5a4cd6c146dc9067284203030014c95315d65d27f426a05e7a2ae3c8a37ed7caf68ccfeb95df3f06c5cb75798938</t>
  </si>
  <si>
    <t>2926</t>
  </si>
  <si>
    <t>10-04-2026 12:49:50</t>
  </si>
  <si>
    <t>506e8d2fa38c53f6e581089da8d36475d4fb62976c0cf293727f0d57833fd47534f5886c52226ebfadd605c37b1fc3ff</t>
  </si>
  <si>
    <t>2976</t>
  </si>
  <si>
    <t>a81c0122b388cad21f2c9d2785c0289d17f0e0c597018b4327da465ff12fe56a5925c95fdd364388fae926f8fc1f4d44</t>
  </si>
  <si>
    <t>2928</t>
  </si>
  <si>
    <t>e08765ff1fea9027a143ecaf870ca1123750fc62039db405c9293dafd3bc525fc1d4eb12b65f58e7ce732e426d8a9282</t>
  </si>
  <si>
    <t>2947</t>
  </si>
  <si>
    <t>624da23ce6a6957f62811eaa1701ab44a8e0d45d33617a9f53e8d06c1e5286ff689de9ac63851e678d9d0f9d83a63c7c</t>
  </si>
  <si>
    <t>2932</t>
  </si>
  <si>
    <t>9035d643a1fe4d3a2b6328d26b3c53b06bca376acf2310e1d0653c12c86004d3b6afe0d854caf3e3f8238d5c936b1191</t>
  </si>
  <si>
    <t>2927</t>
  </si>
  <si>
    <t>10-04-2026 12:49:51</t>
  </si>
  <si>
    <t>be0c9d0032744fe13f482d07241564df56b4af1e5c3f632487de8d19919bbf7e51c5abbf6e3cdb49633bbad8eae086e8</t>
  </si>
  <si>
    <t>2929</t>
  </si>
  <si>
    <t>8bbd11a49f03b8d8894fb5c1b8bf6b82e786842916fe0fb456b9b84dff00e6d003fa70e4b03501c2eac9dec2d78222fa</t>
  </si>
  <si>
    <t>2946</t>
  </si>
  <si>
    <t>10-04-2026 12:49:47</t>
  </si>
  <si>
    <t>5b6e7f9975579bfe53411341e0dd5f26658272ac8b6103d2e2295d32568d2a7357741a2b2a37359a527e5af99aeef249</t>
  </si>
  <si>
    <t>2930</t>
  </si>
  <si>
    <t>9359377ed2abfc380b410f2c3796fada995f948c65345823b66754a8ab99f04ce4b588565cdef60824cf1165ab27ee73</t>
  </si>
  <si>
    <t>2975</t>
  </si>
  <si>
    <t>1e4daf5357102a765ba744bf2412270197c81c877cf6bbca75eebdfe49b9f0392c19c4608f0b96e4e974b39100ee52f6</t>
  </si>
  <si>
    <t>2931</t>
  </si>
  <si>
    <t>10-04-2026 12:49:48</t>
  </si>
  <si>
    <t>9c7c6e5e26d1efbe8704844f705423c8186591eb524d3319193b1d1c3618b53efa2e9365131812985a9635ebbf124f00</t>
  </si>
  <si>
    <t>2945</t>
  </si>
  <si>
    <t>1e23bbaf7f2e8db94de563414018bf011bc1d3f542b0f68cfe1abecf5edab9278bf1b5444e00632e785576b803496da5</t>
  </si>
  <si>
    <t>23924</t>
  </si>
  <si>
    <t>10-04-2026 12:45:53</t>
  </si>
  <si>
    <t>591a011e0bd1192e744880b25964a920c2b49efb2d8b3908e3de35ebec0bab2e460d6647e10ec0d9a45dd71948d57d7d</t>
  </si>
  <si>
    <t>9359</t>
  </si>
  <si>
    <t>10-04-2026 12:36:09</t>
  </si>
  <si>
    <t>6e58e1f508e222d0c900564806a0d1a828f037514aedd20995712b468ba1cc615d92b8830978e9874cd9ccc7c9caee55</t>
  </si>
  <si>
    <t>50870</t>
  </si>
  <si>
    <t>10-04-2026 12:21:21</t>
  </si>
  <si>
    <t>ae8148e08f0399d9d4e8d2cd9c9086021ea886f8991e515f5fb75eb5c96c561795373ee9b876cb9551576643a6739971</t>
  </si>
  <si>
    <t>20440</t>
  </si>
  <si>
    <t>10-04-2026 12:04:50</t>
  </si>
  <si>
    <t>25a7aefcf4c5fe271800fb433f08f36fa8f9739e5257b8a12563dc08e112928f629fa18687fe7d886c4353228ca2e86e</t>
  </si>
  <si>
    <t>9340</t>
  </si>
  <si>
    <t>10-04-2026 12:02:45</t>
  </si>
  <si>
    <t>4760268d66cfe91688027226dc3d5b939d33289811f12f2838cb880f1dc49ca6b1224bf6debcd6f455c86585b3d35757</t>
  </si>
  <si>
    <t>9339</t>
  </si>
  <si>
    <t>10-04-2026 12:01:03</t>
  </si>
  <si>
    <t>d9af0c094c0054e80b77a1d061be1a2bd385c2cb8d59a5c40022cf870e6c6bf1568460610448d1c4aeb5053eb09617d7</t>
  </si>
  <si>
    <t>23624</t>
  </si>
  <si>
    <t>10-04-2026 11:32:11</t>
  </si>
  <si>
    <t>f7478ee430bb268414f7773f042740220dd356563f4e2ea5443878a26c532fc9ca022dda646ec64895f6d7da883d676d</t>
  </si>
  <si>
    <t>23623</t>
  </si>
  <si>
    <t>10-04-2026 11:31:20</t>
  </si>
  <si>
    <t>Frutiverduras  S camacho LN S.A.S</t>
  </si>
  <si>
    <t>32673e35f4c85af3d4a443070f880e35f88f6e6d95a8ef719b4c94a3dad74896964c697455f23c0fd77a14fb87b6f3e0</t>
  </si>
  <si>
    <t>23622</t>
  </si>
  <si>
    <t>10-04-2026 11:30:24</t>
  </si>
  <si>
    <t>701bbd475dafd5a7621341fe31ec4fe2e148c63df7259c21b5b157a78e55dcec0c8fe0a629016c16fd5e75e5c333605c</t>
  </si>
  <si>
    <t>6120</t>
  </si>
  <si>
    <t>10-04-2026 11:08:48</t>
  </si>
  <si>
    <t>0d2cd0cfa1c9b7f134095163c1f3dd761b5ab34e146b61373cf387b3dc01a92cdd2287a9387835f15ea7194f2f5b0ea7</t>
  </si>
  <si>
    <t>6121</t>
  </si>
  <si>
    <t>10-04-2026 11:08:35</t>
  </si>
  <si>
    <t>9b107987cc7bfe5c7ab3f7cfb098f76afc2c98601dd42425ed911fc51c9b8c250cd44ef2d777bce511bf0b3de6806768</t>
  </si>
  <si>
    <t>700818</t>
  </si>
  <si>
    <t>10-04-2026 11:05:55</t>
  </si>
  <si>
    <t>4ebc70e0e27a5e09d8123cd432ec80a8ae3cec7642832c3fee6268e6de9dd256cb423b33f2e96f943136d01968d18273</t>
  </si>
  <si>
    <t>9230</t>
  </si>
  <si>
    <t>10-04-2026 09:40:51</t>
  </si>
  <si>
    <t>d3625e2e0f2965c948dc51d3b841409e741011907afbb063f6c97d5036785b1b8b58687546f6c99eee791651696ef1e2</t>
  </si>
  <si>
    <t>7520</t>
  </si>
  <si>
    <t>10-04-2026 09:30:57</t>
  </si>
  <si>
    <t>dcbdca67d164d0fd5be99557270e3b6f639da1dcc2cb9685661e320b2b66f9dd58f25e08682767ae2ae792c91f9b7d9b</t>
  </si>
  <si>
    <t>10409106</t>
  </si>
  <si>
    <t>TV43</t>
  </si>
  <si>
    <t>47</t>
  </si>
  <si>
    <t>10-04-2026 09:20:56</t>
  </si>
  <si>
    <t>860007322</t>
  </si>
  <si>
    <t>CAMARA DE COMERCIO DE BOGOTA</t>
  </si>
  <si>
    <t>6a3258eba4ba034b41fde229fe17720a6529b499bd5aa0b5d6eacccbc30b6d93f8fc136606bb4e41525320ddb0625ece</t>
  </si>
  <si>
    <t>1318</t>
  </si>
  <si>
    <t>10-04-2026 05:37:19</t>
  </si>
  <si>
    <t>9865c0837acfce90228d8aadcc3fd3466e90b5d91da358c0a28f4b0b20f6ced2377fe1df4b4d0f3319c579c53fcac931</t>
  </si>
  <si>
    <t>1317</t>
  </si>
  <si>
    <t>10-04-2026 05:35:58</t>
  </si>
  <si>
    <t>119308ca9f1f8ed9c5ee1c31e64b3bf4f41b6ad1a2f819b5dab18f6ca6ff4c5bfebd42867ef3838689d2f9736beec213</t>
  </si>
  <si>
    <t>654852</t>
  </si>
  <si>
    <t>10-04-2026 03:07:12</t>
  </si>
  <si>
    <t>5b7e120ec1fa4c263e2eef803af2f8a1f59454d2cee2989a90cc1d7af9fa2c72c497077aae04fd919f944868c745f66d</t>
  </si>
  <si>
    <t>8574</t>
  </si>
  <si>
    <t>10-04-2026 01:53:26</t>
  </si>
  <si>
    <t>248669bdda33422f0f0fbdf0b737d1e1d75246d57a25bbad45ca9596971890ea7b01a035e21037fa2dbffa39e0d2cfb9</t>
  </si>
  <si>
    <t>8572</t>
  </si>
  <si>
    <t>10-04-2026 01:47:50</t>
  </si>
  <si>
    <t>9dc527370da44cccdfaa194d0c57b7a1b8a8b264315cb146e9db583d6cbc26d82fa860aaf8d28e7f198f2f88d2ed62c6</t>
  </si>
  <si>
    <t>1676402</t>
  </si>
  <si>
    <t>10-04-2026 01:44:41</t>
  </si>
  <si>
    <t>51411fdace1786dae4d993d21e870cc9f63f8a36e638d9a7dcac2534cba1be112b8e954939f94c5fcfe39bbe0361f507</t>
  </si>
  <si>
    <t>8571</t>
  </si>
  <si>
    <t>10-04-2026 01:40:34</t>
  </si>
  <si>
    <t>fa19f1848f54b75d2c518968b8894142246cab493189e2021726b1997301e9aa415e5a90a7da96b7f72ed15246bbd273</t>
  </si>
  <si>
    <t>8570</t>
  </si>
  <si>
    <t>10-04-2026 01:39:18</t>
  </si>
  <si>
    <t>8bad39ecc292e78ed006f06de981965cdf3dfdeeab334e9cff6fa7d5538bf2ce5805f205193b0c2e019ee8fe7fafdfb5</t>
  </si>
  <si>
    <t>2140</t>
  </si>
  <si>
    <t>FEMP</t>
  </si>
  <si>
    <t>09-04-2026 23:59:48</t>
  </si>
  <si>
    <t>1092340502</t>
  </si>
  <si>
    <t>MANUEL ALEXANDER PUERTO HURTADO 01 00</t>
  </si>
  <si>
    <t>b62d669c0a9765396a5cef6c09e615614048965b86df33dfe8abbe79da71b2bf8a2e407e79f3c544c1dabd4b7243e1b2</t>
  </si>
  <si>
    <t>2132</t>
  </si>
  <si>
    <t>09-04-2026 23:38:44</t>
  </si>
  <si>
    <t>25cf83d99163155569305e5f403b5c09789f439d0a9866b179d717bbd6d89f5e9f7c2fcf0798983d7e808d3adeb878a3</t>
  </si>
  <si>
    <t>2131</t>
  </si>
  <si>
    <t>09-04-2026 23:36:24</t>
  </si>
  <si>
    <t>50f3e7b3ece6cb2148c66ce1755b6ccd20b96d8101d06224a0ce1b0011996ccdc6155487ef448f91cbef40101d11e97b</t>
  </si>
  <si>
    <t>2127</t>
  </si>
  <si>
    <t>09-04-2026 23:23:24</t>
  </si>
  <si>
    <t>2d2d9d81aa3d10857cc7319ed7a0e7064134941f518467d89844a59cf241cf006827c6094579c57700ae9ce4b709cc25</t>
  </si>
  <si>
    <t>2126</t>
  </si>
  <si>
    <t>09-04-2026 23:19:42</t>
  </si>
  <si>
    <t>e375e6cbd1edeb9c9d976e8b4f7e81b7c23c30fd515d1fadcfc555b19414efa9b8ad4050b492bee0acf93698dcdafff1</t>
  </si>
  <si>
    <t>2125</t>
  </si>
  <si>
    <t>09-04-2026 23:16:55</t>
  </si>
  <si>
    <t>62de28820e160fe7f3bb7fbfaf4949c21b5c8a626f3c3799ed8a9d8808254ad42992ba733b82fac87393eac35c711bab</t>
  </si>
  <si>
    <t>2123</t>
  </si>
  <si>
    <t>09-04-2026 23:13:11</t>
  </si>
  <si>
    <t>f3ce1da3cbe30f5e267951ed50e987e9ba59563b617d595d92d392943895dac90ae03e618399279d3593f5d21c10889f</t>
  </si>
  <si>
    <t>FEDP</t>
  </si>
  <si>
    <t>09-04-2026 20:24:56</t>
  </si>
  <si>
    <t>900137436</t>
  </si>
  <si>
    <t>COMPAÑIA PRODUCTORA Y DISTRIBUIDORA DUMBO SALSA LTDA</t>
  </si>
  <si>
    <t>f81aa1dd31d4985451d2c910e9802e4a768f25e06156c218ee5bd2ee1e859f854e5d6064fc5a5be214e9e15d4d889999</t>
  </si>
  <si>
    <t>7032639</t>
  </si>
  <si>
    <t>700</t>
  </si>
  <si>
    <t>09-04-2026 19:13:46</t>
  </si>
  <si>
    <t>891300382</t>
  </si>
  <si>
    <t>Harinera del Valle S.A.</t>
  </si>
  <si>
    <t>302f567e65086c3a88cb4251d18058819096ddfceb958572cdedf33a23fcce7ddc5cb1c55c532210fb8e92b4c52e1163</t>
  </si>
  <si>
    <t>2793</t>
  </si>
  <si>
    <t>09-04-2026 19:10:45</t>
  </si>
  <si>
    <t>bd9f73585517a10a87720586ebb42485faa477e349e9474438c055c5c36f5a3e9ceb8811e665d297c3063dfb52cdac56</t>
  </si>
  <si>
    <t>36001</t>
  </si>
  <si>
    <t>09-04-2026 19:09:49</t>
  </si>
  <si>
    <t>2da9142d47ec7a4e642315c7206edc0e25a3052614decfe4989727b3cd24d18ff5b1aa69611b20b2dcdb909541fee002</t>
  </si>
  <si>
    <t>2792</t>
  </si>
  <si>
    <t>09-04-2026 19:05:42</t>
  </si>
  <si>
    <t>5e93d69ec4daa429522c7d5371ab03a7bccf658145a15698262f92152fd027579a7a01c6e8aa30f7243c40140dd4bd12</t>
  </si>
  <si>
    <t>2791</t>
  </si>
  <si>
    <t>09-04-2026 19:03:27</t>
  </si>
  <si>
    <t>1931b91fccf40df8a366b0e664248720528672d6d5d68ca145537e92cbf67e12c68a0e9779e28613006a6010b211cc7c</t>
  </si>
  <si>
    <t>35999</t>
  </si>
  <si>
    <t>09-04-2026 17:47:43</t>
  </si>
  <si>
    <t>5f3d6acf9b2501105f8340371f1aa4938171de1c9cdba15dba079cb51fdb23fed8ba0dc9d71c3e01c4f8a5e38723bb99</t>
  </si>
  <si>
    <t>9391</t>
  </si>
  <si>
    <t>09-04-2026 17:44:30</t>
  </si>
  <si>
    <t>a574c55bafeebed04e585655a92cb7f61a11daf34d6050a50a9c9d44308c5055ac7e0e39095b43f866a55617e6f50b6a</t>
  </si>
  <si>
    <t>9387</t>
  </si>
  <si>
    <t>09-04-2026 17:39:47</t>
  </si>
  <si>
    <t>f8791eb9507e31b6c9ff9c2a2f49988d629b46a32812f8116af826bb2aa0eda2af0f1dcd7ab95f8e810e653bfc74cf60</t>
  </si>
  <si>
    <t>9386</t>
  </si>
  <si>
    <t>09-04-2026 17:37:43</t>
  </si>
  <si>
    <t>1fdcc4c2472044d8de96e6072571225cbe7459a5e4b9d4c707b528f030d995353103e3fb5a6918cccbeed5ee56b3513c</t>
  </si>
  <si>
    <t>35990</t>
  </si>
  <si>
    <t>09-04-2026 15:50:09</t>
  </si>
  <si>
    <t>5048a837d6b1fa0f285d7eab74f5801a91f14141021804450f77de125cf1d735c106fd24aea01d38b255cfe286f0a117</t>
  </si>
  <si>
    <t>13520</t>
  </si>
  <si>
    <t>09-04-2026 15:29:02</t>
  </si>
  <si>
    <t>901004807</t>
  </si>
  <si>
    <t>SABANAFRUITS S A S</t>
  </si>
  <si>
    <t>07eeebba28912a5bda8097ad47a4a8313ccd1cb8c5a0ba2849878e6eeb4ec98d009c46c6728a80659e822c507e9cc646</t>
  </si>
  <si>
    <t>13519</t>
  </si>
  <si>
    <t>09-04-2026 15:25:30</t>
  </si>
  <si>
    <t>28df6082a517dafa0856e82d357ee6ae1acd0546bee6e6226e22a6de1133f10f6403d5fc723eef967c79e6457d4f4024</t>
  </si>
  <si>
    <t>13518</t>
  </si>
  <si>
    <t>09-04-2026 15:23:14</t>
  </si>
  <si>
    <t>92b9d60758d7b730b30acb0a0b869c9dac751a45a1f9f5402e6798fdcf001460ccc2f6e6fb23922dcfc6e583ef7cda3d</t>
  </si>
  <si>
    <t>09-04-2026 14:43:36</t>
  </si>
  <si>
    <t>4b4bba34f4e5b11c98b34aced9799a26d5eafeb8fe9c5409ce4d389078d42b6cb1ca8b42fea7c1347d7bc102c3361fe0</t>
  </si>
  <si>
    <t>09-04-2026 14:40:48</t>
  </si>
  <si>
    <t>6737bf2d60978850a02e550a72880e86d95539d2556dab5d9bc350a49387fba5233b23118e0925006b68317343e7f7a3</t>
  </si>
  <si>
    <t>2621184</t>
  </si>
  <si>
    <t>09-04-2026 12:26:59</t>
  </si>
  <si>
    <t>d17a9f61a37f468f4dbb5172404e0e243993198913dccec49120ac1443549ad5577057a04015e206dc208c9527713b9e</t>
  </si>
  <si>
    <t>2621183</t>
  </si>
  <si>
    <t>09-04-2026 12:26:56</t>
  </si>
  <si>
    <t>353a86a76a2ef6630ef88d51e0b85c5a8656e22fa90a5e471006e56d620153234b699c669e3e4f226d45e7c78b034ce2</t>
  </si>
  <si>
    <t>9324</t>
  </si>
  <si>
    <t>09-04-2026 10:49:41</t>
  </si>
  <si>
    <t>16e04398746a9c73f4adb0bdfba12a99fdfffd1f25437a2360f1896559baa1d8dec4004d03c1c99aa48c9d7842966a2a</t>
  </si>
  <si>
    <t>9323</t>
  </si>
  <si>
    <t>09-04-2026 10:47:47</t>
  </si>
  <si>
    <t>d22549a5b60cc5bd499248d3689d59e0e51559c669a25d5555ab5b6307a486ed3fd3efdbfb82d977be12c4b7c7bbd0c8</t>
  </si>
  <si>
    <t>137</t>
  </si>
  <si>
    <t>BG</t>
  </si>
  <si>
    <t>09-04-2026 10:19:00</t>
  </si>
  <si>
    <t>80221935</t>
  </si>
  <si>
    <t>HELBER ENRIQUE HURTADO MESA</t>
  </si>
  <si>
    <t>91a319654ea98bb2b0a9bc7312f077e891e3bfc3d32dd1b8c15fdc9103172cb835d82833272826d647e67625b6231bc6</t>
  </si>
  <si>
    <t>133</t>
  </si>
  <si>
    <t>09-04-2026 10:08:16</t>
  </si>
  <si>
    <t>704adf2d794a37713be3ccccf9060e7cbe2d203653d8466d0da6f9d68dd9fee2760a5d11915bc1969e8bab7b18b98bfe</t>
  </si>
  <si>
    <t>16680</t>
  </si>
  <si>
    <t>09-04-2026 10:06:11</t>
  </si>
  <si>
    <t>ca0d7a6f15ed55f2ee4a47ec21d1e97ed0f1d32ee8d44ee03130fce5462f5505029e44b5435851457f664d9444eb76a6</t>
  </si>
  <si>
    <t>24472953</t>
  </si>
  <si>
    <t>74</t>
  </si>
  <si>
    <t>09-04-2026 09:57:23</t>
  </si>
  <si>
    <t>860521637</t>
  </si>
  <si>
    <t>ORGANIZACION CARDENAS S A S</t>
  </si>
  <si>
    <t>764fe803d63f039a3eb5d6322a8a1b508e6753087f22fdfe36416e21ae836c1a8f42b08744ea962700b30dbdd3c12004</t>
  </si>
  <si>
    <t>50808</t>
  </si>
  <si>
    <t>09-04-2026 09:34:46</t>
  </si>
  <si>
    <t>3708b840c90414a305a390ed0cadef924faef5acc8e016b8e91cab53cb346344b07757e52fd92fac23e973976c1b08ea</t>
  </si>
  <si>
    <t>699855</t>
  </si>
  <si>
    <t>09-04-2026 09:33:10</t>
  </si>
  <si>
    <t>7d516f51dd830b9e6600c635834ef966fbae94f1b945e67d0bb291eea86ee5a5e1b48b4b6be63d40f5af23f8d68cdcb8</t>
  </si>
  <si>
    <t>09-04-2026 08:37:45</t>
  </si>
  <si>
    <t>c2621f6aaf9703e1e5ca1d174597b09ede81d6db85c7346eac3bead0a6cc8b4062a68af53d3dee4a57316099ca7d2c08</t>
  </si>
  <si>
    <t>11169</t>
  </si>
  <si>
    <t>09-04-2026 07:16:43</t>
  </si>
  <si>
    <t>b40482b16c88a7c77f4fdb5c6a9cfd66a0c111540e0cd289567d295e3c856eb970474c493774384a275438d04ad932d0</t>
  </si>
  <si>
    <t>11168</t>
  </si>
  <si>
    <t>09-04-2026 07:14:53</t>
  </si>
  <si>
    <t>c429afce40e03c415b96bacb897eea214716704678efb8d550e87d3300cb55f1e251ab3f78b4dbe1cea2e87c5609497e</t>
  </si>
  <si>
    <t>8561</t>
  </si>
  <si>
    <t>09-04-2026 02:36:54</t>
  </si>
  <si>
    <t>54d0d81bea110574b02c14063be02d1c0f64b4f7c4c473d38bc6be9b121ffafae3d08f36cf35865471db9bafbc510989</t>
  </si>
  <si>
    <t>8560</t>
  </si>
  <si>
    <t>09-04-2026 02:35:14</t>
  </si>
  <si>
    <t>d2532ec751f460d0696962637d99e6712565e165c23753ea5764d4cc955356a873580c68c79f833374c70154f1eca857</t>
  </si>
  <si>
    <t>8559</t>
  </si>
  <si>
    <t>09-04-2026 01:24:05</t>
  </si>
  <si>
    <t>8827a803cc9c484fdccf8e8ac90df6dda8d19f7b1f6c3454611fcc9f1b8d5650ed7a5b08e7315a04581171f5a57610e0</t>
  </si>
  <si>
    <t>8558</t>
  </si>
  <si>
    <t>09-04-2026 00:57:10</t>
  </si>
  <si>
    <t>50de5e4cf97d965edaa7718c7caf5efeeb0e44bbbac7b1b2411312186295206d4b2eac878645df7ef677728917629728</t>
  </si>
  <si>
    <t>9370</t>
  </si>
  <si>
    <t>09-04-2026 00:23:13</t>
  </si>
  <si>
    <t>8e3d17daa0608bb2bfa3cae51bb7a8645fe7a96574241effd5e418af1eece7702cd5d087bfc9bb76da50a5a323d9217f</t>
  </si>
  <si>
    <t>426405</t>
  </si>
  <si>
    <t>C001</t>
  </si>
  <si>
    <t>09-04-2026 00:09:25</t>
  </si>
  <si>
    <t>168bb68ffd4dfb06031cb88dee0b12692334b6c36dd34225e79bc1815abbfe2d86ef03862b7cb0a7e45699b6103b5c96</t>
  </si>
  <si>
    <t>978953</t>
  </si>
  <si>
    <t>09-04-2026 00:04:25</t>
  </si>
  <si>
    <t>07b5222c97ea55c4b0cc1e480dae221f730a79b7579dfb9fe8c80eb1ce77ea092d2c3316ef4484e3e2289c82c49ec83e</t>
  </si>
  <si>
    <t>9350</t>
  </si>
  <si>
    <t>08-04-2026 23:50:54</t>
  </si>
  <si>
    <t>42b8cfaf0eca048d8b0ea6059aba8e9ca96043b85b7e831d69a14106398a5ebc6164d91899b5a6ccc4cc263a92253439</t>
  </si>
  <si>
    <t>9347</t>
  </si>
  <si>
    <t>08-04-2026 23:47:16</t>
  </si>
  <si>
    <t>155ef58a2681e84cce18f363e514b3cc3323823ac8b3f10077f73a00fd7bd9869c4061542d4d95553fefbc2917a4c652</t>
  </si>
  <si>
    <t>9343</t>
  </si>
  <si>
    <t>08-04-2026 23:36:32</t>
  </si>
  <si>
    <t>2e76d4007c84de81f1a293ce93a07e0ff83bc0c865b380d2f25748f5361b16c3b12c3a64e8a79add399a93f334330173</t>
  </si>
  <si>
    <t>9336</t>
  </si>
  <si>
    <t>08-04-2026 23:24:56</t>
  </si>
  <si>
    <t>4e92015513b076a7232f31766f36470189cfead83fbfa9b0b2ff603ce3e19377775ee1836b2380fd88d4732b18114e42</t>
  </si>
  <si>
    <t>08-04-2026 22:52:47</t>
  </si>
  <si>
    <t>d261fcaebffc6638713ac79fbdcc6c694205255f023a2d8140090feba5f92567c37b805289cdd76c3ca556a5df1b9865</t>
  </si>
  <si>
    <t>08-04-2026 22:52:46</t>
  </si>
  <si>
    <t>e492e2b36045f394303b9c98555b0afbc24687d9248fed776a2a5eb1b2517701b3ecff6a0d1140f7bd72cda0403e9e39</t>
  </si>
  <si>
    <t>9318</t>
  </si>
  <si>
    <t>08-04-2026 22:35:55</t>
  </si>
  <si>
    <t>ffe9fae1dcf6befabeb4c1a0e17661608bb9cd38995327c2e99470169116cbd85fdc036504868940489de44a22d4d94c</t>
  </si>
  <si>
    <t>2786</t>
  </si>
  <si>
    <t>08-04-2026 20:50:23</t>
  </si>
  <si>
    <t>cd08806310dd02e3fbf6fc8cd44b1de990813e520bcf95cb22c5d39b87d47eddffcdf32cb1a438fe6f92fb2e92f42625</t>
  </si>
  <si>
    <t>2785</t>
  </si>
  <si>
    <t>08-04-2026 20:42:52</t>
  </si>
  <si>
    <t>128e9e33f5f09c7965f5c9112afcba64dfc5fc557c7466129e432e9111e8defffd0ae6460bb11be29754d47be2d35026</t>
  </si>
  <si>
    <t>2784</t>
  </si>
  <si>
    <t>08-04-2026 20:40:35</t>
  </si>
  <si>
    <t>55d90c201199749e7d72e7da2b36b96baf9532a806adad43c26e3f239f523a3cdefd16251b8ac28e5292657fd75ca409</t>
  </si>
  <si>
    <t>131669</t>
  </si>
  <si>
    <t>08-04-2026 18:55:41</t>
  </si>
  <si>
    <t>f566a14b4f6c163405440fca6f051c868ce7931e6e264a985bcf3d1b3d74369470a3e785f1c87c872008bc7d3bfaa95c</t>
  </si>
  <si>
    <t>4162103</t>
  </si>
  <si>
    <t>1030</t>
  </si>
  <si>
    <t>08-04-2026 18:37:35</t>
  </si>
  <si>
    <t>890903407</t>
  </si>
  <si>
    <t>SEGUROS GENERALES SURAMERICANA S.A</t>
  </si>
  <si>
    <t>f0afa53ca19c67378d14ecf1a1189f9697aa3165caafcc9b1a03b10e27060a28f683abe34d7314c6c1bee8290a59d603</t>
  </si>
  <si>
    <t>35977</t>
  </si>
  <si>
    <t>08-04-2026 18:09:39</t>
  </si>
  <si>
    <t>112b65b8a6e47693d2cf789cc318499571502c5cbf153b50d2327b43f9ca30aba2d0789a6a9a0ad702a4409f85c32a00</t>
  </si>
  <si>
    <t>35974</t>
  </si>
  <si>
    <t>08-04-2026 17:58:50</t>
  </si>
  <si>
    <t>Documento soporte con no obligados</t>
  </si>
  <si>
    <t>630c5718661f235eb07991892559df87e17b836ffb659a8f439fb1831f3b158536bd8b8f2bca6eb560764d9ff9b94346</t>
  </si>
  <si>
    <t>58</t>
  </si>
  <si>
    <t>DSAD</t>
  </si>
  <si>
    <t>08-04-2026 16:07:37</t>
  </si>
  <si>
    <t>NEGOCIOS E INVERSIONES LA PROSPERIDAD S A S</t>
  </si>
  <si>
    <t>FRUTIVERDURAS CAMACHO</t>
  </si>
  <si>
    <t>0a61165369b8c9f00b06be561e9df0a3c00e1be65effadd1319f91775f76bd04620a9fd94289b4efffa9b36ea75c9e69</t>
  </si>
  <si>
    <t>5475</t>
  </si>
  <si>
    <t>08-04-2026 14:54:44</t>
  </si>
  <si>
    <t>e564dbf9c237b7bd8dfefd100d1f7eaa8c3b6f9cbedaf96227ba78a16c0993b9ae2da993ca9565ba4ea27ac843c79983</t>
  </si>
  <si>
    <t>5474</t>
  </si>
  <si>
    <t>08-04-2026 14:51:11</t>
  </si>
  <si>
    <t>1a1ea5fb457d59fde3c172ddad9b167f1bf9f2921237f86831ca4d7f98ac2e775a7252aa58cb6eae6aa254d8ec136d91</t>
  </si>
  <si>
    <t>5468</t>
  </si>
  <si>
    <t>08-04-2026 14:17:05</t>
  </si>
  <si>
    <t>4adb0b1c194cdd647ae519e3d5caa1fe65222b1ce1383296d318ea5d082637cbb8c353f74c9aeef2a6798cacb6771430</t>
  </si>
  <si>
    <t>5463</t>
  </si>
  <si>
    <t>08-04-2026 13:57:52</t>
  </si>
  <si>
    <t>02fc723f0e9af63bba465dfdb5f1930da5a552f7d7483856d0e6bd7ac534264c0b37959ed7993851a98357ddf2b47fb5</t>
  </si>
  <si>
    <t>5462</t>
  </si>
  <si>
    <t>08-04-2026 13:53:55</t>
  </si>
  <si>
    <t>9724c909cd0549a35597ee7dd6c630bd306bb58a46ea989df91dfe03352130bbef6da435d437131b35dc612722c8da16</t>
  </si>
  <si>
    <t>275</t>
  </si>
  <si>
    <t>DF</t>
  </si>
  <si>
    <t>08-04-2026 13:52:14</t>
  </si>
  <si>
    <t>1078373023</t>
  </si>
  <si>
    <t>DUVAN FELIPE  JAIMES TOSCANO</t>
  </si>
  <si>
    <t>75061b7cf209ad55429fe76d5ffb6cfd3f86274adf9cc1c8070b97d2b32bb38cf936a17ea4438bd7ea628331660c02c7</t>
  </si>
  <si>
    <t>105</t>
  </si>
  <si>
    <t>FACT</t>
  </si>
  <si>
    <t>08-04-2026 13:19:08</t>
  </si>
  <si>
    <t>1019144549</t>
  </si>
  <si>
    <t>SEÑA MALAGON NEIDY LORENA</t>
  </si>
  <si>
    <t>26a550079257e8c87addb67548ce921923abf39ac64a8d4222453c78ff750f19ee208ab0bcf73931f68733d15d5ea11e</t>
  </si>
  <si>
    <t>274</t>
  </si>
  <si>
    <t>08-04-2026 13:12:11</t>
  </si>
  <si>
    <t>99b60691f39be6ca72eea6a9b39b05c5d083df7a6ff447ddae1e10860466dc1306b3c11dc12e0eeba65b3a8b90959414</t>
  </si>
  <si>
    <t>4372</t>
  </si>
  <si>
    <t>08-04-2026 12:49:04</t>
  </si>
  <si>
    <t>cba964deb75d916791ab8e15e21155ce16a0c4cdbc923fc91cf64965eeeec7313e82e02abbdfa8898e3224bb3714c3d0</t>
  </si>
  <si>
    <t>20398</t>
  </si>
  <si>
    <t>08-04-2026 12:25:03</t>
  </si>
  <si>
    <t>4f3cae308a7930d94bdce14fc6352b58cd15dfc1373920478b7205ef872ffe022800b5409d492c2131f32fd63ac5e22c</t>
  </si>
  <si>
    <t>50788</t>
  </si>
  <si>
    <t>08-04-2026 11:52:39</t>
  </si>
  <si>
    <t>d518c70117f96c2424e46aceaebdb10de2c52f67d2f0bb3211d659ad408e610a3e61181839a8512c6bd324db47e0fa60</t>
  </si>
  <si>
    <t>50787</t>
  </si>
  <si>
    <t>08-04-2026 11:32:38</t>
  </si>
  <si>
    <t>5f69b657d6c3533f4747556f70747c9dba4b5d85a32304e7bee414ff50c7d89697d4c8a8c8687ecbd8318aff6580b9f5</t>
  </si>
  <si>
    <t>23896</t>
  </si>
  <si>
    <t>08-04-2026 11:29:38</t>
  </si>
  <si>
    <t>7cb9a8c7ea0159ad49aff70526fc9d9b1316e44e20acc5e8c15b69936534247fa3e778fe8d3b9055174495b001a6b9fc</t>
  </si>
  <si>
    <t>23891</t>
  </si>
  <si>
    <t>08-04-2026 11:23:12</t>
  </si>
  <si>
    <t>90adf5d0785ab124412db57eee041da3472facc77bfb64c43394663c42bac849b999cc3cf38d7711a66953fe0960fe29</t>
  </si>
  <si>
    <t>273</t>
  </si>
  <si>
    <t>08-04-2026 11:21:52</t>
  </si>
  <si>
    <t>dc03cbbe98a7c4679be6de23cdfccc5e09ac1122dccbf8d6a126027822a67217e41f8a16eeb79b8a76600a76312c67cf</t>
  </si>
  <si>
    <t>9304</t>
  </si>
  <si>
    <t>08-04-2026 10:30:26</t>
  </si>
  <si>
    <t>8a0f6b574dcbe80b250af305e5eceed1e732760e9e77f70b4293281a55805cfd716278a2bfc58944bd6650807ef06db3</t>
  </si>
  <si>
    <t>131252</t>
  </si>
  <si>
    <t>08-04-2026 10:24:37</t>
  </si>
  <si>
    <t>7244fc45d3e477a2f7cc23fde4ea40f59585bc1139f6246de4be97b8e24376745158dbc502e8a87b8bfef5140725f8b3</t>
  </si>
  <si>
    <t>9300</t>
  </si>
  <si>
    <t>08-04-2026 10:22:19</t>
  </si>
  <si>
    <t>78726418cc76015b3b20ba23c2b42ce725606fb6043edcb2b68a0b35c7eb6b28de85a3cf8b71faa28e045f320e13dd6b</t>
  </si>
  <si>
    <t>9299</t>
  </si>
  <si>
    <t>08-04-2026 10:19:50</t>
  </si>
  <si>
    <t>b33eddeffc28a9427e4223cdc327c3d13ddf530ba71c21e16694b9b4a25a992ac53bd58764e1cb487c2231323d5715d7</t>
  </si>
  <si>
    <t>6080</t>
  </si>
  <si>
    <t>08-04-2026 09:47:14</t>
  </si>
  <si>
    <t>df4fa42db00118ac78ebdf5a40f5892a656dbfb97d540bf1c14908f19d618001cc385f65a72b4c9d87cac89af5fc35ad</t>
  </si>
  <si>
    <t>6081</t>
  </si>
  <si>
    <t>08-04-2026 09:47:01</t>
  </si>
  <si>
    <t>11c083b64007363f0d85bfa1b795f955e70dcc4b834a7f55c4838e7930e3fa091c4cbb6945fb55b5952a6b993a2a9de1</t>
  </si>
  <si>
    <t>786</t>
  </si>
  <si>
    <t>08-04-2026 09:43:49</t>
  </si>
  <si>
    <t>900145510</t>
  </si>
  <si>
    <t>RAMAD SAS</t>
  </si>
  <si>
    <t>frutiverduras camacho</t>
  </si>
  <si>
    <t>3e26a4d25fd1ba5184e29347c1167c0318649aa2a9fb2a8f5d4130dab3a6a90f2fe88fddd215fee429f7f03fa78f9ca1</t>
  </si>
  <si>
    <t>7502</t>
  </si>
  <si>
    <t>08-04-2026 09:23:40</t>
  </si>
  <si>
    <t>ea9bf6732934b1aaced11fbf503d4eaa42efcdab3222054c1b8e49e290574e63c70f9f0ce95efdc700637c9740daf0f5</t>
  </si>
  <si>
    <t>698772</t>
  </si>
  <si>
    <t>08-04-2026 06:31:10</t>
  </si>
  <si>
    <t>695eafde1e77729766bdfd900d50db457fb58d2490839126b039bd23b6f40d3cfcd6d9e1a0d7865623864d5e12bac7ca</t>
  </si>
  <si>
    <t>9198</t>
  </si>
  <si>
    <t>08-04-2026 05:47:13</t>
  </si>
  <si>
    <t>88ba18922bf5d7c708b858d512cd69796023f2e06ad313a8bbc2f98fe62dab3560158bd77449793a6198d6553d23fd6f</t>
  </si>
  <si>
    <t>8554</t>
  </si>
  <si>
    <t>08-04-2026 02:42:15</t>
  </si>
  <si>
    <t>7015f3d9b7bfe4e25985106dbab416ec3e8ffc389c16fc96848f416f335316cda251cde3f35f04323c317194d45df828</t>
  </si>
  <si>
    <t>8551</t>
  </si>
  <si>
    <t>08-04-2026 01:21:19</t>
  </si>
  <si>
    <t>33adaadfb970bfb8c2741a7393768a3f864573b0ba6de3d40df497ea2730e98fb4b5c2e41e5f6f848bad656ecdf3c0b7</t>
  </si>
  <si>
    <t>8545</t>
  </si>
  <si>
    <t>08-04-2026 01:09:21</t>
  </si>
  <si>
    <t>f0e2336a2d202b36ac56776515c88faa126aae23458e64a9f6d336f0a29b58da0f02db5d09877338e118f1070f8ad8fc</t>
  </si>
  <si>
    <t>23569</t>
  </si>
  <si>
    <t>07-04-2026 22:38:48</t>
  </si>
  <si>
    <t>af1ec0fa664894e2eeef6ffe23dd62a0eae2ab2d296dc5cc2c95d4ef3ed590551890a0b48dafc0a06d2a96cb26443ed8</t>
  </si>
  <si>
    <t>886311</t>
  </si>
  <si>
    <t>L01</t>
  </si>
  <si>
    <t>07-04-2026 22:15:50</t>
  </si>
  <si>
    <t>860000261</t>
  </si>
  <si>
    <t>COMPAÑIA NACIONAL DE LEVADURAS LEVAPAN S.A.</t>
  </si>
  <si>
    <t>a23b09eda37a08cbcd07b54953e0db013410cb9f5e516f4390ca52c07f3f8853b1f6eb18ca4b80ebc88d4991ef666f64</t>
  </si>
  <si>
    <t>9745</t>
  </si>
  <si>
    <t>07-04-2026 20:32:53</t>
  </si>
  <si>
    <t>b05f15bd90ab19df9d606656bd6e4e11d178c2db5db73e3bd147b9d0b553394d97e548e24d096c1b4f6496be83fb472c</t>
  </si>
  <si>
    <t>9744</t>
  </si>
  <si>
    <t>07-04-2026 20:30:03</t>
  </si>
  <si>
    <t>ff30ea56e13ef43a3d9d4a9b2dd65a4c9e5ef66844afad4813bdb1b9ee70889bc036d524c35cc0f96eee404bbdc1c178</t>
  </si>
  <si>
    <t>9743</t>
  </si>
  <si>
    <t>07-04-2026 20:26:40</t>
  </si>
  <si>
    <t>14937d2444cc2f6032da5a2d149ffd42bc78bb9289b6c9123ef3d8afc20b13a347d240509f4ed434479f834f04333a49</t>
  </si>
  <si>
    <t>9739</t>
  </si>
  <si>
    <t>07-04-2026 20:23:24</t>
  </si>
  <si>
    <t>3b70788c19f8fe630f3f1230ea48d6d4cc472e4623b5ba39e6a3e7e545ff30d0964b99383ae83f9659c54e6039de00f6</t>
  </si>
  <si>
    <t>9033250</t>
  </si>
  <si>
    <t>07-04-2026 20:18:02</t>
  </si>
  <si>
    <t>e29aac3a6498b0b3d2131b4911877e5216dd3e337a3a06ba4cdd157e729e00929eef65240aff9a3c9f18619e5a1222b6</t>
  </si>
  <si>
    <t>9738</t>
  </si>
  <si>
    <t>07-04-2026 20:06:34</t>
  </si>
  <si>
    <t>67adb2d8a4930adb0106c3b3b77da420a2748019bb4e84247a38cc51d0790471b8f06c2b4d17f25e750e62e5754270f5</t>
  </si>
  <si>
    <t>9737</t>
  </si>
  <si>
    <t>07-04-2026 20:03:31</t>
  </si>
  <si>
    <t>246061509932ed32b13c5ab857687bf738cb8219509b91fe016924acc716bbc35d6e1a734efddcf713c85da1cc50f37c</t>
  </si>
  <si>
    <t>3202</t>
  </si>
  <si>
    <t>07-04-2026 20:01:30</t>
  </si>
  <si>
    <t>78e93468655cd201a5e224e0fd3ebdbe40b593fe0816b20512777cb7b83781312ab42e29bdf2a55e3642c7aa2b033a3a</t>
  </si>
  <si>
    <t>9734</t>
  </si>
  <si>
    <t>07-04-2026 19:58:48</t>
  </si>
  <si>
    <t>0b1a9d356a8d063a20d2a50f5ae6c84452faf6d227ee44c615285b13ebf01b705b8d342d409c845cacfe9d4c91dfafeb</t>
  </si>
  <si>
    <t>1578</t>
  </si>
  <si>
    <t>07-04-2026 19:53:46</t>
  </si>
  <si>
    <t>047b2a879ddeb3fcea339f0bbcfa18f55f3dbae7c0fa549f1b9c389cb3987d2c2911d44e54d6845cbcfb5acb6a7620d3</t>
  </si>
  <si>
    <t>1577</t>
  </si>
  <si>
    <t>07-04-2026 19:52:10</t>
  </si>
  <si>
    <t>a87fc3ffc0d149aba826fc34cf55dfedd097f7f31f250315a51188fb4bf0470c80b13bcb67728baf715a96bf69e7f89b</t>
  </si>
  <si>
    <t>1576</t>
  </si>
  <si>
    <t>07-04-2026 19:49:48</t>
  </si>
  <si>
    <t>05a288ca3d6cf9ea09433c62c9ce73f94d6018198d8e5cb113e28b0754e4dc017a500f8972cf6bc48df6939b5c0a0d2e</t>
  </si>
  <si>
    <t>1572</t>
  </si>
  <si>
    <t>07-04-2026 19:40:12</t>
  </si>
  <si>
    <t>4d078080e8923fa29471c6e4c6d4abbca4656ba90467cf73f905aa16a47c0c684ceac15d9322d3151b859df857275b43</t>
  </si>
  <si>
    <t>9732</t>
  </si>
  <si>
    <t>07-04-2026 19:35:59</t>
  </si>
  <si>
    <t>10cd113d8ed86273d73167824a0f15c72a288f87be5bd559f9957a134a2695ae074a6ac3e173de2bca9617e8a35697b4</t>
  </si>
  <si>
    <t>9727</t>
  </si>
  <si>
    <t>07-04-2026 18:43:31</t>
  </si>
  <si>
    <t>c2400f1ae697357d2f53523acd6574e967febeee1be4f300e611c6e51e2560308a707601317cc53b6251ad7bffb56076</t>
  </si>
  <si>
    <t>9725</t>
  </si>
  <si>
    <t>07-04-2026 18:38:40</t>
  </si>
  <si>
    <t>90271151897c88b16d42703471f1cb4779ef16ef756989d240b845f372b0b411a7b8f894ee223c169deb23c0321979f8</t>
  </si>
  <si>
    <t>9724</t>
  </si>
  <si>
    <t>07-04-2026 18:31:08</t>
  </si>
  <si>
    <t>1160c513d7f8f882de063e0d0c4609765d058d674740ad21bf3ac6e88508f3f7ca5700b4bdcd16aae4d7bb54436ebb76</t>
  </si>
  <si>
    <t>9726</t>
  </si>
  <si>
    <t>07-04-2026 18:24:20</t>
  </si>
  <si>
    <t>dd05721d0702100c37ba51e2436ea889c34858705d0b43ddacde703b32c2f79dd5c8ee34cdf0cbe4e52409129cc1a615</t>
  </si>
  <si>
    <t>2350048</t>
  </si>
  <si>
    <t>07-04-2026 18:22:21</t>
  </si>
  <si>
    <t>086a61718fde224762f9e28d6086e0d6c787cd05f5f99942d63af818a9b91c1df8dc5aac88fbf163c43535484369180b</t>
  </si>
  <si>
    <t>25</t>
  </si>
  <si>
    <t>01NC</t>
  </si>
  <si>
    <t>07-04-2026 18:20:55</t>
  </si>
  <si>
    <t>7ae0dffaf9c6a8aa7957cf4ef854fdb395610b43a1ebf71c35be9f91e4c070afbd49cd3c5de24650978d13baddaa7463</t>
  </si>
  <si>
    <t>9721</t>
  </si>
  <si>
    <t>07-04-2026 18:12:08</t>
  </si>
  <si>
    <t>2f958f175e4b15704da62a25c005e423ba2938470da9d878d58c44c0f01e40778939387bc00b988944aa2c90ec9849b7</t>
  </si>
  <si>
    <t>35953</t>
  </si>
  <si>
    <t>07-04-2026 18:12:24</t>
  </si>
  <si>
    <t>d8717f79fb45b715ba4f8fc94797c3adb821a22ae4bff153f93bf381f86d0d02da4f1a408a8b83bc79d062af89585e63</t>
  </si>
  <si>
    <t>35950</t>
  </si>
  <si>
    <t>07-04-2026 18:01:09</t>
  </si>
  <si>
    <t>722e167daaf5d6385df7a8292899283ba9aa942257615ff2d0b8d7c036f15d3217907b879480dd26102382e3936f1481</t>
  </si>
  <si>
    <t>07-04-2026 17:39:26</t>
  </si>
  <si>
    <t>1057462215</t>
  </si>
  <si>
    <t>GAONA MARTINEZ JAIME</t>
  </si>
  <si>
    <t>e54e9b2cd4bf3382623d5a1789d4fedf508f6a91f0a45e552a9c8f93bfba6395301759f8853117e7811364d864a0f174</t>
  </si>
  <si>
    <t>2130</t>
  </si>
  <si>
    <t>07-04-2026 17:37:21</t>
  </si>
  <si>
    <t>72fdbb182f73438c6268ff5f7a4e256b436d3a2dcb17062137634e101fb4279dc36879df9eff713290a73d551d85d63f</t>
  </si>
  <si>
    <t>35941</t>
  </si>
  <si>
    <t>07-04-2026 17:31:28</t>
  </si>
  <si>
    <t>fcefb7d30b70351c95906e86c9388b001c422fd468025cf0a5ab0cf27cc3030760e27ca8c9c0d58c57b2299d716a465a</t>
  </si>
  <si>
    <t>23865</t>
  </si>
  <si>
    <t>07-04-2026 15:33:51</t>
  </si>
  <si>
    <t>36fee2b9def32e57eb9de4669a0895324991ed669c4e75a0787aa97455a299eb9682602345437ea3af0de3fb696758d8</t>
  </si>
  <si>
    <t>5436</t>
  </si>
  <si>
    <t>07-04-2026 14:32:27</t>
  </si>
  <si>
    <t>25b0a09f56986db4601b2123140c35f155a9aede4574bf70e604b4562fadf95ca4ba81ab2f4a15c49d64e014d6a418da</t>
  </si>
  <si>
    <t>5435</t>
  </si>
  <si>
    <t>07-04-2026 14:29:11</t>
  </si>
  <si>
    <t>48e14da5b1a06852466c5e33c1963c0dc934e75e16bd838e11121404f07e910dd3e4abeefedc51b6c3bf21f8ff3fca04</t>
  </si>
  <si>
    <t>07-04-2026 14:05:55</t>
  </si>
  <si>
    <t>1a769be1111244fbf180036cd4d8972b38cfa2955d4cff2f653eda5c9876d30851ffa7844a459356b332feeb588758a7</t>
  </si>
  <si>
    <t>23844</t>
  </si>
  <si>
    <t>07-04-2026 13:26:57</t>
  </si>
  <si>
    <t>3a30c193bedc0628267a8e5365d2726bfd77c6ce255e097ba44387989372db73c6e66e347430615ba47b9ed3b90268fb</t>
  </si>
  <si>
    <t>16639</t>
  </si>
  <si>
    <t>62d071512d0be621ca5ece5018e088648fe38525aae841f609f71fc4d54790843cc79b01d30a989f2a042afface8a040</t>
  </si>
  <si>
    <t>23839</t>
  </si>
  <si>
    <t>07-04-2026 12:42:19</t>
  </si>
  <si>
    <t>3f491d45e0ecd4eed660a00dec2212b46f9f00734b80710b423d0b3d1d553a8554bc7db7fd83d0e3bb5b309c7ec18c3f</t>
  </si>
  <si>
    <t>23828</t>
  </si>
  <si>
    <t>07-04-2026 12:21:37</t>
  </si>
  <si>
    <t>6bd7af822f917acd9a1209f95848ec6e0ad3739657aa96f849a1f18699bf32530d964f50e6c945ed446063fdae30679e</t>
  </si>
  <si>
    <t>23821</t>
  </si>
  <si>
    <t>07-04-2026 12:15:03</t>
  </si>
  <si>
    <t>cae84e34dddcf9954d5e24479a94a35ade45a64ff3570bbe06baea1dcb5847a2feea4662508095243ed5dcce936f2b51</t>
  </si>
  <si>
    <t>23820</t>
  </si>
  <si>
    <t>07-04-2026 12:13:53</t>
  </si>
  <si>
    <t>dff36b8a005b234e96f8e5e6fd653b395c3ecc9f79d5786261bd118b8d742cbeb8ecde16d908f4ecdc2098a47e8cbef1</t>
  </si>
  <si>
    <t>23815</t>
  </si>
  <si>
    <t>07-04-2026 12:08:59</t>
  </si>
  <si>
    <t>4568089877eb6cd64c2b66862a00fb8f34cc4464f0b17ae1f59573984936e46b0988045ec78d0c8ce871f9f0e33fefb0</t>
  </si>
  <si>
    <t>23805</t>
  </si>
  <si>
    <t>07-04-2026 11:53:15</t>
  </si>
  <si>
    <t>7921011d310b79a1fbe6b8d989e6cf4a6df3cfd56a432bea7b7153e7227199e4545bf48a008c1c3ce1beb27102dc03bb</t>
  </si>
  <si>
    <t>14990</t>
  </si>
  <si>
    <t>07-04-2026 11:50:37</t>
  </si>
  <si>
    <t>f226120a753c38c9c37920947fd48c639b6f1ac148965994e5ec13969eceb1c0f587f0b29a7ae5212317e0791d1c8aaf</t>
  </si>
  <si>
    <t>50736</t>
  </si>
  <si>
    <t>07-04-2026 11:49:57</t>
  </si>
  <si>
    <t>dd74cffb87855f39aef04fe4ccd125b11eeae85e6efefb5f7a5985c78cc1e91b3b25c40ba764b4f797a03a8475647ac1</t>
  </si>
  <si>
    <t>23804</t>
  </si>
  <si>
    <t>07-04-2026 11:43:57</t>
  </si>
  <si>
    <t>024a0d7a18de1e30c36b8a880aeffac0676390aa94f718ebee610ae5d53603f950f829fbdd81a56ca6d58df4cdefca0e</t>
  </si>
  <si>
    <t>698152</t>
  </si>
  <si>
    <t>07-04-2026 11:15:08</t>
  </si>
  <si>
    <t>39f6269cf01e5ce650835d91e2cfcb3e4828583a304ed9cade599ad67ca57866810a94f90e57b843bad432b1dd6cbc7f</t>
  </si>
  <si>
    <t>9284</t>
  </si>
  <si>
    <t>07-04-2026 10:32:41</t>
  </si>
  <si>
    <t>18276cd9f1866acb26818a978a421ec2967c427ef7bbde191d3bb2938b6ded4501bff473edb5611725b5293aa90ee10b</t>
  </si>
  <si>
    <t>9274</t>
  </si>
  <si>
    <t>07-04-2026 10:13:39</t>
  </si>
  <si>
    <t>88190afed20d0044d179ede891f06d11729281eaabe662564c8a6465c53103b54704c813ae0f40cc5ec1029bb89e8c3c</t>
  </si>
  <si>
    <t>20349</t>
  </si>
  <si>
    <t>07-04-2026 10:00:59</t>
  </si>
  <si>
    <t>45b4863ac9bbd0baf43f8a5bb557ac7b2e991af4c5fb5f251ac9b64cbb1a2c6afb4d7fe892c5fa8f34289ce6021e8b24</t>
  </si>
  <si>
    <t>1319</t>
  </si>
  <si>
    <t>FEDU</t>
  </si>
  <si>
    <t>07-04-2026 09:45:17</t>
  </si>
  <si>
    <t>1005038950</t>
  </si>
  <si>
    <t>PILAR DE LOS ANGELES PEÑA ANGARITA</t>
  </si>
  <si>
    <t>7de98a2fdf098eecefc62f0ada269d5590e245292059bb2fb94246d34ab9121b13630fb4c3a4567ed5fdf3f35916a110</t>
  </si>
  <si>
    <t>1229</t>
  </si>
  <si>
    <t>FEVC</t>
  </si>
  <si>
    <t>07-04-2026 08:55:24</t>
  </si>
  <si>
    <t>1016055037</t>
  </si>
  <si>
    <t>TORRES VILLAMIL CRISTIAN RODRIGO</t>
  </si>
  <si>
    <t>FRUTYVERDURAS S CAMACHO L.N SAS</t>
  </si>
  <si>
    <t>21401adbb69bb06a1cdee9f56ac662c5e212a5b4ad0cb65cb893b506da80d2dea37ec5847cbfaa42d8a72e2a31710261</t>
  </si>
  <si>
    <t>NCFL</t>
  </si>
  <si>
    <t>07-04-2026 08:39:37</t>
  </si>
  <si>
    <t>19ee246a0bc865bbc63397c6ce781d30dd8803cfa30237a0e146ad4f03739bce255a7519a6dfec6b2afc36dc900c000a</t>
  </si>
  <si>
    <t>07-04-2026 08:35:40</t>
  </si>
  <si>
    <t>2c8e06c0e9c3fd88c218073b9b688d43bd9e051e1da5ea71822b68ac13e2c8f2fd581a9e2d06ced27392b303e7150748</t>
  </si>
  <si>
    <t>20325</t>
  </si>
  <si>
    <t>07-04-2026 07:43:22</t>
  </si>
  <si>
    <t>0199259680386bb1f00a8c4d3a4fc49f7513e888b6f5029557df26c22a9fc54647ff0efa40a625c7e59ae3e71f92ec0b</t>
  </si>
  <si>
    <t>11145</t>
  </si>
  <si>
    <t>07-04-2026 07:02:09</t>
  </si>
  <si>
    <t>1dce3f8c27068d74014feb8ea073518d88862b7f99525f7466476045bdf876d38148f64701e1117fba80f55d3dc19868</t>
  </si>
  <si>
    <t>11144</t>
  </si>
  <si>
    <t>07-04-2026 06:56:57</t>
  </si>
  <si>
    <t>85f3f199dfaf6e3d9e5c54a2b92031e678ce062cdf974513b7ac4e721be70458a4475f61da009401b9d97405c0fad112</t>
  </si>
  <si>
    <t>8538</t>
  </si>
  <si>
    <t>07-04-2026 01:18:07</t>
  </si>
  <si>
    <t>9d749501f198ed8c6e4b83535f4556875ef827077ffd926afac9151cb424c78371ccf87ed81731da53432ecfba2f7654</t>
  </si>
  <si>
    <t>8537</t>
  </si>
  <si>
    <t>07-04-2026 01:16:55</t>
  </si>
  <si>
    <t>4752115bd57572f62ff5931b3582cb28d6d9986505a23b4eb1424336cc37e2591f3154078eb99b408d6e5469864b6d22</t>
  </si>
  <si>
    <t>748</t>
  </si>
  <si>
    <t>07-04-2026 00:42:00</t>
  </si>
  <si>
    <t>1005452376</t>
  </si>
  <si>
    <t>VILLALID SANABRIA AREVALO</t>
  </si>
  <si>
    <t>FRUTIVERDURAS S CAMACHO L N SAS</t>
  </si>
  <si>
    <t>df295b6832af26b5375b3f7a1a2329f64d7293f3160a86e9a01798d7a5cc55ca6e63959f7c732a76933944b506d4182d</t>
  </si>
  <si>
    <t>9312</t>
  </si>
  <si>
    <t>06-04-2026 23:38:28</t>
  </si>
  <si>
    <t>6dffcbc2691ce67cf737e95e9c2a4d7e7f019d520ab89e232cc7125f97c888fd934fea5a1ff91b8e950fdeca22e0b425</t>
  </si>
  <si>
    <t>9307</t>
  </si>
  <si>
    <t>06-04-2026 23:10:47</t>
  </si>
  <si>
    <t>4522ddf7dd9704952bccf0c484860efd732bddb9d959ca2ff672209e71fd673df4d861c93dcb10bbabf632eae5799647</t>
  </si>
  <si>
    <t>9302</t>
  </si>
  <si>
    <t>06-04-2026 22:52:02</t>
  </si>
  <si>
    <t>47c4c8cb54855d7f42b5d12290b59ec9c60471fa450ace801ecf28234d33dd4a5c3eec0442418be54b1ec67cdc6b258f</t>
  </si>
  <si>
    <t>436</t>
  </si>
  <si>
    <t>06-04-2026 21:12:42</t>
  </si>
  <si>
    <t>3855287c50b0a5dbfd7c4bd1f501b737ab6677a194503f66c34378b3f6e46306cd099c5500767ea0d995a12634cd43f8</t>
  </si>
  <si>
    <t>23556</t>
  </si>
  <si>
    <t>06-04-2026 21:11:33</t>
  </si>
  <si>
    <t>53c31b7ea3d16e03eb68827f5e8d0ef6f19a5fa16c4f71d44f85bc7b13b08c4beb261242c5226643217f3677b1922c5d</t>
  </si>
  <si>
    <t>23553</t>
  </si>
  <si>
    <t>06-04-2026 21:08:17</t>
  </si>
  <si>
    <t>4dd381689d6b56bcf82a0274d35bbbf0baf8611b59b163ceeeea2e191dff5462ba88e136f54e9c5560f850c90d75965a</t>
  </si>
  <si>
    <t>23552</t>
  </si>
  <si>
    <t>06-04-2026 21:07:27</t>
  </si>
  <si>
    <t>9f885886303a81c9f91e745974411a88c3f4777e1ca312901952326e6bc62218e5b33076f6e369290b44974fc7bd6631</t>
  </si>
  <si>
    <t>06-04-2026 19:04:07</t>
  </si>
  <si>
    <t>ae71ee842cd24ba69fd9e6d4b53d94b23a3f828c6acdef2aecc57ae7ea5866835f19bf66b6a89cab6da7e00622c555fa</t>
  </si>
  <si>
    <t>06-04-2026 19:04:08</t>
  </si>
  <si>
    <t>1f7fb6ec1164ca41ef018e7d313b976ffddb354b1e3b0b6c7e30d390765862abede1a448ea1fcc8958ad291d2970852f</t>
  </si>
  <si>
    <t>35927</t>
  </si>
  <si>
    <t>06-04-2026 18:46:35</t>
  </si>
  <si>
    <t>ebfab99be16d7dc8c143616aa8f32f6bb7845611f1f3a07a9b806ac48d88c3b6db61b7931b2d817d9475d612b507354b</t>
  </si>
  <si>
    <t>35924</t>
  </si>
  <si>
    <t>06-04-2026 17:36:01</t>
  </si>
  <si>
    <t>ca883b5e6a2445ca3738bc299a873c4dea04ed26e88c07283baf8aeb6b1025ab2ea6b27caec1a59a1d76c430f96152c6</t>
  </si>
  <si>
    <t>10603</t>
  </si>
  <si>
    <t>06-04-2026 17:06:22</t>
  </si>
  <si>
    <t>e7794ded45e9baa2bc1824ba58e42f36b055566237fe174ca036872701ba481c31a03f3a912f12c2c85dd4ef7d6f05d4</t>
  </si>
  <si>
    <t>35914</t>
  </si>
  <si>
    <t>06-04-2026 17:03:00</t>
  </si>
  <si>
    <t>e3cc3b8115421f288f490a45c50764cf3ab8697b76a5e8a388007eeb068db2be18b0ea98801f6404242b808c8f779dc3</t>
  </si>
  <si>
    <t>06-04-2026 16:52:56</t>
  </si>
  <si>
    <t>4aaf9adf7004289685969b17ec66cf0b47dbfd3ef34494c72613529cef77554af5d6169bc6f3e039849d6a694468e5dc</t>
  </si>
  <si>
    <t>5415</t>
  </si>
  <si>
    <t>06-04-2026 15:22:31</t>
  </si>
  <si>
    <t>d8cc90d1f29163c9b5af8898d10b2d820c68ebdbe0d4bbc008a2a2626a8e8784430039aa0fc8b04bc6cff79088d712f4</t>
  </si>
  <si>
    <t>5414</t>
  </si>
  <si>
    <t>06-04-2026 15:19:35</t>
  </si>
  <si>
    <t>4d997a6aa91583a9fbc8c4fb5ad81902301629954f1c9331259f5301bcdc6cdc0ed535b5967664984a7ef1752f19753b</t>
  </si>
  <si>
    <t>7460</t>
  </si>
  <si>
    <t>SOL</t>
  </si>
  <si>
    <t>06-04-2026 14:12:39</t>
  </si>
  <si>
    <t>900434055</t>
  </si>
  <si>
    <t>SOLSEMILLA SAS</t>
  </si>
  <si>
    <t>FRUTIVERDURAS CAMACHO L.N SAS (Nueva Zelanda)</t>
  </si>
  <si>
    <t>8030991dec2c793a11a2beadb0a69ab45bf76ee9b4d13769f7b1e58748f78e51775878d22fa953aadbee75c6526a0c9c</t>
  </si>
  <si>
    <t>10599</t>
  </si>
  <si>
    <t>06-04-2026 13:47:51</t>
  </si>
  <si>
    <t>e562de86d9dee84a7f4644fc8abf4b42e4227d9114f94e2e0c031d96ea5e7af40eb8b366a4b94e1fff64d612dc296805</t>
  </si>
  <si>
    <t>864</t>
  </si>
  <si>
    <t>06-04-2026 13:46:03</t>
  </si>
  <si>
    <t>1057466193</t>
  </si>
  <si>
    <t>MENDOZA AGUIRRE MANUEL ENRIQUE</t>
  </si>
  <si>
    <t>7f8f323bebccac6f10b4f747b8021b7e0f7f10b83815e9f6044a4bfd126fbfbb2f25c451769e48c606218f0fe8f06ec9</t>
  </si>
  <si>
    <t>5399</t>
  </si>
  <si>
    <t>06-04-2026 13:34:40</t>
  </si>
  <si>
    <t>da6d23ec75e99dfa3351ebb1e08f40e89c4b815c07ca18c1ca0913b95b4303944b531f56dc1495199d7eceb5e30f7f11</t>
  </si>
  <si>
    <t>5398</t>
  </si>
  <si>
    <t>06-04-2026 13:31:18</t>
  </si>
  <si>
    <t>6e5c0ee5673e296f07b803e9f19eea80815b54408d4ea15656b5ca328321c0cd61829235b06ad28423c61fc7a1db88e6</t>
  </si>
  <si>
    <t>863</t>
  </si>
  <si>
    <t>06-04-2026 13:29:32</t>
  </si>
  <si>
    <t>8198400357ea598cd88b9a055306bf58a7183f63f807fc4adccc3c113fb5504d423064a0fcc581a26a543d759a89dc55</t>
  </si>
  <si>
    <t>5397</t>
  </si>
  <si>
    <t>06-04-2026 13:28:16</t>
  </si>
  <si>
    <t>ea878a6dd307c064dec823ac71146cc5ca6bb63afcac9f8fa62291fae8d8d2a49e9b89d50aebc7e5102bed4231a18c40</t>
  </si>
  <si>
    <t>862</t>
  </si>
  <si>
    <t>06-04-2026 13:24:53</t>
  </si>
  <si>
    <t>2ddaa7e53cf863907ebc4fd0633f831b94dd2ba408eff833dd61075e746b4d6e2d3ef5075874368ba001883a0bb281de</t>
  </si>
  <si>
    <t>10664</t>
  </si>
  <si>
    <t>JF</t>
  </si>
  <si>
    <t>06-04-2026 13:20:47</t>
  </si>
  <si>
    <t>900621830</t>
  </si>
  <si>
    <t>COMERCIALIZADORA DE ZUMOS JF SAS</t>
  </si>
  <si>
    <t>95386e57d337f1a0b227d0469755b0d0c9be053419382fd8d4084b67d66ad6d553cd3c896e2b04115aa0ad1751715fc4</t>
  </si>
  <si>
    <t>859</t>
  </si>
  <si>
    <t>06-04-2026 12:51:42</t>
  </si>
  <si>
    <t>1d755b16695ad358286c86c34ffab08be51068e54ac758030ebe0bc950a7961111daf012ca7e4e0ca1e7668e2738b5f3</t>
  </si>
  <si>
    <t>2885</t>
  </si>
  <si>
    <t>06-04-2026 12:50:17</t>
  </si>
  <si>
    <t>d1816192e9bfd9cf82c796829db394e40c9226166da6ceaf8439324196984f7608c20dfc1bd28d37b9592c431d4be486</t>
  </si>
  <si>
    <t>2888</t>
  </si>
  <si>
    <t>3b993daf67d8eeb915f638b58d1ec2d57ba68aeac2208407195329f9f6dafe18bd24adc766f55d8988deafcbc3958d81</t>
  </si>
  <si>
    <t>2883</t>
  </si>
  <si>
    <t>b2e106707a97f2a9546c701ef7813d0abd458e427c584bfeefbe13082ef10beda3841b9710cce573eebc76b25efb4a9a</t>
  </si>
  <si>
    <t>2880</t>
  </si>
  <si>
    <t>c73851b8fb407b7d50be4e2d49beefb601e354374ece73a2cb81a08cf4e6917a4614e1737f4e14c36bc97b8f4619a45d</t>
  </si>
  <si>
    <t>2884</t>
  </si>
  <si>
    <t>db175b1c3e641b516d4b054ae9057edc6b8fb0ad5f1d6549c3e00fdf52a11ae4d88fac799d162c986ff77158e57231f9</t>
  </si>
  <si>
    <t>2879</t>
  </si>
  <si>
    <t>06-04-2026 12:50:14</t>
  </si>
  <si>
    <t>4700cc5cb6c68db641d6994f60b86320e971b7f0a830741c656f5c8296fb3c427f8fbda1e589308fc74dc352937b888e</t>
  </si>
  <si>
    <t>2881</t>
  </si>
  <si>
    <t>35436e66108b1e4bede56b9d02e34ac57ec10164c84cf2daa0ca3e77f8b1b1a197cf5e073a83b792d217137214a3ebf2</t>
  </si>
  <si>
    <t>2887</t>
  </si>
  <si>
    <t>06-04-2026 12:50:15</t>
  </si>
  <si>
    <t>0896ab7fc606a93f3818bb1a4c483969a568829979595c5d1228cb7a23046c21af140a2b6d88425bd63fb73ee16d48ab</t>
  </si>
  <si>
    <t>2882</t>
  </si>
  <si>
    <t>433e28d078c2fa7b28196287bf10498aae2ebf810eb7126a61fffa2dcba97091996151d52d0899c808d379b4cc13210b</t>
  </si>
  <si>
    <t>2918</t>
  </si>
  <si>
    <t>e5ec6cfa8c6a1f3cca4f154397448d626df7a291e9bc90aff3977efac9938cc5b602fdcab2314e9cc125b28d895c5aa7</t>
  </si>
  <si>
    <t>2917</t>
  </si>
  <si>
    <t>3320e9da08fac201f00c418d1437ece77344661896866a78bb84b0a07286d3129890091fa2862714c4cdc106a1a95452</t>
  </si>
  <si>
    <t>2919</t>
  </si>
  <si>
    <t>5b948648e104da53b89deecd447dd0fc27587f19c7ab0ad71d78951cc139a02a07ca3a230bfeec807b226c7df4cb401c</t>
  </si>
  <si>
    <t>2886</t>
  </si>
  <si>
    <t>06-04-2026 12:50:16</t>
  </si>
  <si>
    <t>d2712e47dbb4b12109551b5c0ff532b31918306947c372afea7da4aa7bca4639650fbb1b0c5ecd4fc27d8c041810d844</t>
  </si>
  <si>
    <t>50700</t>
  </si>
  <si>
    <t>06-04-2026 11:35:04</t>
  </si>
  <si>
    <t>0a3cf3a35b974c1d2b1611dadc098862f2cc7feae4791d074745d9dc6a35ad62f972e49869f35ddf194f083c10d74fd1</t>
  </si>
  <si>
    <t>06-04-2026 11:15:27</t>
  </si>
  <si>
    <t>e3c90fc4cf4a6d3ae7ea7dae4d81194ec60a1b078dcd0478c8e2a5e26aab81e84ab8e9fc91608fc2dc178878063caf7b</t>
  </si>
  <si>
    <t>1296</t>
  </si>
  <si>
    <t>06-04-2026 11:01:59</t>
  </si>
  <si>
    <t>0d436c4e2d374ba2dc9c844fbe9124fd070a6f601d2acf44a8525a8906185939716ebaf77914e2b8fed5132624c304f9</t>
  </si>
  <si>
    <t>1295</t>
  </si>
  <si>
    <t>06-04-2026 10:58:18</t>
  </si>
  <si>
    <t>1a9e8b647eaf022dff9babbf397c46f70d2abe63c752c4a2437a2ef36f385578d2c3a1b18c96b28e2e5b0e4975c07683</t>
  </si>
  <si>
    <t>110</t>
  </si>
  <si>
    <t>06-04-2026 10:50:33</t>
  </si>
  <si>
    <t>e978df1b88debc6192fc6b624211e6eae56d3824283fdd1e75235a25e68df7f3d8abccd974bee579b3357903099245ad</t>
  </si>
  <si>
    <t>9252</t>
  </si>
  <si>
    <t>06-04-2026 10:44:39</t>
  </si>
  <si>
    <t>06e60fec4e4ade07fd9ee8ba53de576a6747c2ffa7306ea029e65c888b920befad5ddfbed5aee2ab4997f8c94c6c9ac7</t>
  </si>
  <si>
    <t>9249</t>
  </si>
  <si>
    <t>06-04-2026 10:39:22</t>
  </si>
  <si>
    <t>8698c50935685e10e0dfb30858994e0eca3dd6852bbe07c85858709e890b6dc2915ad821c9c61c38e384dcee1e1b78cc</t>
  </si>
  <si>
    <t>4364</t>
  </si>
  <si>
    <t>06-04-2026 10:39:07</t>
  </si>
  <si>
    <t>42a7c192937fe0c9988313216c1b2be7102eb0519bc872f35d9a65dc63c20bbe4f4c8ab62860ca479964f2abc570beda</t>
  </si>
  <si>
    <t>9247</t>
  </si>
  <si>
    <t>06-04-2026 10:34:55</t>
  </si>
  <si>
    <t>a394a8266a179c6aa9bed080190528f4377e9510b9e51a263ba2ce6319cb460fcd90d155e1f010f841b7b35d304a3438</t>
  </si>
  <si>
    <t>4361</t>
  </si>
  <si>
    <t>06-04-2026 10:28:43</t>
  </si>
  <si>
    <t>8fdaa9f69620d800245c898a87fd81ec832f2f381ddd3b79e7b32cab2e5a7e46f6352baa06b608126ff2c9981d2ed562</t>
  </si>
  <si>
    <t>5388</t>
  </si>
  <si>
    <t>06-04-2026 09:46:51</t>
  </si>
  <si>
    <t>8c00b40f3b7b4eabf0d88efe0b58124d5130d93f682672eee2c8813af33a0092258c02bc3e0aa9134c0f3dfc75dd5a58</t>
  </si>
  <si>
    <t>5387</t>
  </si>
  <si>
    <t>06-04-2026 09:43:46</t>
  </si>
  <si>
    <t>ed267e088ebc7213ae578c3499da9ba688fbf79204ae12fd4671ea0a9ff0db6bee2afc7ca7c182bdfdef6355a8a332c7</t>
  </si>
  <si>
    <t>5384</t>
  </si>
  <si>
    <t>06-04-2026 09:28:18</t>
  </si>
  <si>
    <t>ad960170e46ba877acd23c84649bba21cb821a24d51507a270efca9b065d067ca08fae7557c7f0ada7e5ecda7d18b306</t>
  </si>
  <si>
    <t>5382</t>
  </si>
  <si>
    <t>06-04-2026 09:08:13</t>
  </si>
  <si>
    <t>1ad1fc0b2af8066f0a70bf179542ec0cd06bdfbead5a601f70c0802ea9ed6e2abba990ede1cdbc186b41c1fdaf3169fb</t>
  </si>
  <si>
    <t>5381</t>
  </si>
  <si>
    <t>06-04-2026 08:54:36</t>
  </si>
  <si>
    <t>275dec03c5f00b93f57f89b5028eb26b12541274dbac8e4fc32e31811ea061f0db691d592bc8ea6b30f9197aa4ab10fa</t>
  </si>
  <si>
    <t>06-04-2026 08:48:07</t>
  </si>
  <si>
    <t>d659c451ddb7e628d9080713e49293b739102360c0fc441f081ab75d377844d19865883c78db76ea28ba82e03de524ab</t>
  </si>
  <si>
    <t>50670</t>
  </si>
  <si>
    <t>06-04-2026 08:41:12</t>
  </si>
  <si>
    <t>72d2bebf622f2f53305bc7ed8f44c06c609ac0f7c952e3ce9e174b0568189e4a85aae412eff98d600ee0a194d0832f72</t>
  </si>
  <si>
    <t>06-04-2026 08:40:43</t>
  </si>
  <si>
    <t>3a8dd473e25ef44e83e32e0c45473ed8d6019f24ec725154a198d981659f6598843ffa3489fa134c445db5c90ebaae2f</t>
  </si>
  <si>
    <t>50664</t>
  </si>
  <si>
    <t>06-04-2026 08:19:16</t>
  </si>
  <si>
    <t>07fc2dd27c7da4d52f596f26ed6301ed90bd21d382610946c0508f9b1b1e190b3c644e62a133e5a0eead2c534270db8f</t>
  </si>
  <si>
    <t>2588275</t>
  </si>
  <si>
    <t>06-04-2026 07:21:55</t>
  </si>
  <si>
    <t>77d9c56b1ebcecf3bbe55e15b2cef29321549851486be19d2f5e1d09b1b431987e8c3f531b647aa274730a287e2accfa</t>
  </si>
  <si>
    <t>2588276</t>
  </si>
  <si>
    <t>882ea74186ccd813cf5aa75a7ba5efc9f2bd5fb1cfc6083617eb3666d24978e6e8b4d59545bea43ba1cc570748a0dd30</t>
  </si>
  <si>
    <t>697098</t>
  </si>
  <si>
    <t>06-04-2026 06:04:58</t>
  </si>
  <si>
    <t>0faf81538963fbb3fe9e8897dcad35c38c271f4cf38366dbc6c2480889f932d8afec13faad12d2e1a0fdf783e9b47a0d</t>
  </si>
  <si>
    <t>54591</t>
  </si>
  <si>
    <t>06-04-2026 06:00:07</t>
  </si>
  <si>
    <t>bfa98000475da94a59aec364c034c745134d192b1d23bf0f907cd5e1cf9f19176e86829044de4f2c12a6ea09612827e0</t>
  </si>
  <si>
    <t>54589</t>
  </si>
  <si>
    <t>06-04-2026 05:59:16</t>
  </si>
  <si>
    <t>c296c45d4875d3316f7251679a1ba672dba8d77957d9c5d2940314f2c04990082d510c8388889ba0a4c6ddbe708dbaa6</t>
  </si>
  <si>
    <t>9167</t>
  </si>
  <si>
    <t>06-04-2026 05:46:53</t>
  </si>
  <si>
    <t>d26ad7391c51e1119cfa668b062b6ea9837cdbf870b8ec7d78fef73bb2ec15ac2ba2fa67be7412ff4b7cd6a1893fb394</t>
  </si>
  <si>
    <t>8533</t>
  </si>
  <si>
    <t>06-04-2026 01:41:37</t>
  </si>
  <si>
    <t>387aae80b6556ffde22a8c6944b9cd51c68b9d58b5cc81a6edfdf13a1c8dafc878085de2ebe3dcc7cad5b01a838448f3</t>
  </si>
  <si>
    <t>8532</t>
  </si>
  <si>
    <t>06-04-2026 01:24:07</t>
  </si>
  <si>
    <t>cc3daa049147729c029980be8297b771272dafaae4fd0f8554bb19f6424ff245976f533ac5a548be1477de9480b0522c</t>
  </si>
  <si>
    <t>8531</t>
  </si>
  <si>
    <t>06-04-2026 01:22:19</t>
  </si>
  <si>
    <t>64f074a680e8bd65ed0904ae4ae4557cfe5584d4f55bd726575ce360cac218494ecf58c0d95fedfb5c28afb1d5512c4c</t>
  </si>
  <si>
    <t>8530</t>
  </si>
  <si>
    <t>06-04-2026 01:19:18</t>
  </si>
  <si>
    <t>1a20582789295944e4fb22283c44504159ad238962f5e3ffbef409f57ad1461fcb0be239ff2408ffe144f694707fcb76</t>
  </si>
  <si>
    <t>977035</t>
  </si>
  <si>
    <t>06-04-2026 00:41:58</t>
  </si>
  <si>
    <t>78ff7abc8db9c40d9271310c5ba5ab0c3cda78526a6cf36ddf1f59710dcb542493159ab6b388da368481c121ede06c45</t>
  </si>
  <si>
    <t>425218</t>
  </si>
  <si>
    <t>06-04-2026 00:36:46</t>
  </si>
  <si>
    <t>45c2bb8cf40cada8238c4311c7dda6de37b3f78776eb2e8efe367fca49f553a2187c60717e0f720df82c31e460174b9f</t>
  </si>
  <si>
    <t>7392</t>
  </si>
  <si>
    <t>05-04-2026 20:32:43</t>
  </si>
  <si>
    <t>42e990e3b0229fc9eb61fe563ca9ac0ed13320e40500c274f88c789c78aec948fb074fc811fd167ed2a390e6fabe765a</t>
  </si>
  <si>
    <t>35892</t>
  </si>
  <si>
    <t>05-04-2026 19:36:09</t>
  </si>
  <si>
    <t>0365d63784f2a162ef10c1a06947139ffb83ac3975ce89064aa24af646bc4835d4e46e446411a3ab6404f07a6294ec74</t>
  </si>
  <si>
    <t>35891</t>
  </si>
  <si>
    <t>05-04-2026 19:32:59</t>
  </si>
  <si>
    <t>ea2f92bfb665067277f8057566a09f99eca6e4e29a46b758d0e2475fabd57b2af82ab99c73e4b7bf14b8c8475f009c2e</t>
  </si>
  <si>
    <t>35889</t>
  </si>
  <si>
    <t>05-04-2026 19:26:48</t>
  </si>
  <si>
    <t>82c129c404c5537ab516af867da1309524eb789f89b5b50f7160ad73588a5cdb2376ef78d348f97a0b3e4a01e1daf07b</t>
  </si>
  <si>
    <t>23520</t>
  </si>
  <si>
    <t>05-04-2026 19:02:11</t>
  </si>
  <si>
    <t>763e4d0ec2bed3b5210ba6bb0d325b0ac5e40c5bf18ba190b100d403d24ca7283a56567210ebf00a4a61d8249ceaf020</t>
  </si>
  <si>
    <t>23519</t>
  </si>
  <si>
    <t>05-04-2026 19:00:32</t>
  </si>
  <si>
    <t>7687fe4b8690f4eaecd20fa0ad9fbdbbdb58d7f989ee7a229556e9405b7e86a104abbca9cf6e19db8e7f273eec49ee26</t>
  </si>
  <si>
    <t>23518</t>
  </si>
  <si>
    <t>05-04-2026 18:59:34</t>
  </si>
  <si>
    <t>059ffc7a822213264b8bf5df0bdf728e1bc8f69a52068fabde901516f197ca5a8181f7e4d35c98c3e0a67d2c33e1ad02</t>
  </si>
  <si>
    <t>9712</t>
  </si>
  <si>
    <t>05-04-2026 17:14:16</t>
  </si>
  <si>
    <t>1985044af2a7ceb608b07d5b3d234fbead73adb14af8733d190f6bc7c10aba4a048a97acf19681cb0e5266e8e27c130e</t>
  </si>
  <si>
    <t>9708</t>
  </si>
  <si>
    <t>05-04-2026 17:10:37</t>
  </si>
  <si>
    <t>7c6cd03a66f3ea79f61ed737cfd54085b1ac44c3749be8ff33dccda2f764d0acaf9409c32c936720bb056c56f1ba8e7b</t>
  </si>
  <si>
    <t>05-04-2026 13:04:49</t>
  </si>
  <si>
    <t>c59392554f0265b5dd5e450e7f35af4537a5068e1ef4953f6cb249ab1b8458113b91eedddcedb33b4983a8d160bed9db</t>
  </si>
  <si>
    <t>9148</t>
  </si>
  <si>
    <t>05-04-2026 10:10:02</t>
  </si>
  <si>
    <t>257bb22242c9b92e7b18f4f08efabbd65336b84ea56bac05bf5c69f6026db81afefa55a2c5402953663bfcf486f47663</t>
  </si>
  <si>
    <t>35869</t>
  </si>
  <si>
    <t>05-04-2026 07:32:33</t>
  </si>
  <si>
    <t>56653122825b7c4f2e8c1fad7aae32f2f5c4a2f75f37d48995436df5816e1580e86ed91a9a8a2018a56d4d47b66a0cc1</t>
  </si>
  <si>
    <t>35866</t>
  </si>
  <si>
    <t>05-04-2026 07:20:28</t>
  </si>
  <si>
    <t>28197fe5a2cbe2a3c548747ed00665c18ce9ffca433f3d6e5b480bdfece01e4f6b8a17f03ea51f436d5f7131d98bb926</t>
  </si>
  <si>
    <t>35861</t>
  </si>
  <si>
    <t>05-04-2026 07:01:25</t>
  </si>
  <si>
    <t>a59000e3e1df22f680e734b97a646d67fc83aca105a8c6def2d39009ae3f08d55b668ebd1b991cad32ddeb3aeb98917e</t>
  </si>
  <si>
    <t>9288</t>
  </si>
  <si>
    <t>05-04-2026 00:17:41</t>
  </si>
  <si>
    <t>a9ff487b77a19ca5166a2c1cd39ed058b87bc3d0fcd9f0233afeca76ebffa1a32e3040ac424507f9a94bf193c854088c</t>
  </si>
  <si>
    <t>9277</t>
  </si>
  <si>
    <t>04-04-2026 23:28:40</t>
  </si>
  <si>
    <t>5f669fc2ca7c27db85473589bf97fe5e98b2c91a631fb811692e0b2bdb1cef8c32adc301b418aa8559190ab5b021da53</t>
  </si>
  <si>
    <t>04-04-2026 23:16:31</t>
  </si>
  <si>
    <t>ce6756d23a2d2b08260a5fa047cebd5894baf66297a4b0ccd59664a56b10fe52bed5bd62786b16a81510f2fae820c093</t>
  </si>
  <si>
    <t>123</t>
  </si>
  <si>
    <t>04-04-2026 21:02:55</t>
  </si>
  <si>
    <t>22f4f28eaddf70577f2a66c620e8a81d709e5f505b0806806b3b1563589f977f4d0eef49ce31649f93ad76d36a77bd2f</t>
  </si>
  <si>
    <t>14966</t>
  </si>
  <si>
    <t>04-04-2026 17:10:28</t>
  </si>
  <si>
    <t>02b2502b25090cb076902ba3de45d9a4fa5215cde0bd6e2db23cc9c3dca6f4bb033407fd49aca25095b5c14049b2190d</t>
  </si>
  <si>
    <t>465887</t>
  </si>
  <si>
    <t>04-04-2026 15:56:26</t>
  </si>
  <si>
    <t>6ecfde65c963d798a81f242ddaee4523780a5fec2bc78adbf22b3cdc52714b1f1160683c917883247c69947647ac54fc</t>
  </si>
  <si>
    <t>72870</t>
  </si>
  <si>
    <t>04-04-2026 15:43:13</t>
  </si>
  <si>
    <t>7bdcf69c24b118ca9cf92dcf6d3f839cc2d117584ecab141d69f552a583f1c356af3fcc30fb9251fe156cca467673b72</t>
  </si>
  <si>
    <t>9232</t>
  </si>
  <si>
    <t>04-04-2026 14:35:29</t>
  </si>
  <si>
    <t>f5d469de5af8847324085336139b1c40448522f6fb9aff684f6e5fe97b99433b6cc63c27d20e2f75a89bea814e07ddbf</t>
  </si>
  <si>
    <t>1288</t>
  </si>
  <si>
    <t>04-04-2026 14:29:54</t>
  </si>
  <si>
    <t>70803bb38022710ef92e2d173bddbd0c67acbc892b584a33ddf2413ed42272824fea9743f02ef7295f219a93490bd95e</t>
  </si>
  <si>
    <t>1287</t>
  </si>
  <si>
    <t>04-04-2026 14:28:57</t>
  </si>
  <si>
    <t>6431d20cc3db795f185203a5af96857d65789ae0cf1cb0940ed7529bea20d7aa3b30a8a03fdf0b5849609fd78f2c0d56</t>
  </si>
  <si>
    <t>9226</t>
  </si>
  <si>
    <t>04-04-2026 13:39:59</t>
  </si>
  <si>
    <t>3dcf29f7a6492f1464fcd9950c26e79dd16a73893988ac6bb86cbadc8e2ad8bac584153c4b55c990c966267554de1a5a</t>
  </si>
  <si>
    <t>9225</t>
  </si>
  <si>
    <t>04-04-2026 13:38:53</t>
  </si>
  <si>
    <t>0d7d2b0049b61e753cb863a9fca2d69119672d90aae6501ee49afee73ac53c14da83da64c60e3ea9cf42dc398bff3afd</t>
  </si>
  <si>
    <t>7448</t>
  </si>
  <si>
    <t>01-04-2026 17:05:36</t>
  </si>
  <si>
    <t>FRUTIVERDURAS S CAMACHO L.N SAS(Camacho Villa del Prado)</t>
  </si>
  <si>
    <t>13a777b256089d817ef459560b354789e19c7802437479e3c5f62d029be841661b7f1d288a6d63c2251a21034057c62a</t>
  </si>
  <si>
    <t>NC2200</t>
  </si>
  <si>
    <t>04-04-2026 13:21:38</t>
  </si>
  <si>
    <t>e321e457514c7ad1b55142687f1de4ba3d5ec64edea5485e0486b88501c8d36109747a603ad25ca7db5e8411256e0236</t>
  </si>
  <si>
    <t>9209</t>
  </si>
  <si>
    <t>04-04-2026 12:58:46</t>
  </si>
  <si>
    <t>f75d0ab2076b1bfdc8055a7552bc41f0d4038e7b4073830576b7ddab100a435e3694a679a8c2125be2dc09102788158d</t>
  </si>
  <si>
    <t>9208</t>
  </si>
  <si>
    <t>04-04-2026 12:57:38</t>
  </si>
  <si>
    <t>daff86d838a0d18f0740c54d37393ace67b0d5dbe211ecedf2c7dd4a466dd7dfc0662c86ebf085a9fbd5b6ef54d34524</t>
  </si>
  <si>
    <t>9207</t>
  </si>
  <si>
    <t>04-04-2026 11:57:41</t>
  </si>
  <si>
    <t>8a778b4dbff03c514986f519f0e18a5f41c4bedefe30e31461ab4afd4f45bbf3e320a19e0095b105c0c6d8d294654608</t>
  </si>
  <si>
    <t>50621</t>
  </si>
  <si>
    <t>04-04-2026 08:11:12</t>
  </si>
  <si>
    <t>08cb8c2c80b0c7511acf1c95ee86ccc591bd07cf2ae2009390f58dc7988eea8dc88ca33be7b68a39707fe09c9d8a79de</t>
  </si>
  <si>
    <t>35850</t>
  </si>
  <si>
    <t>04-04-2026 07:30:13</t>
  </si>
  <si>
    <t>9c2212c569747b94dfdf07f34012f8f6d8c8fcff91056fda068d61b9f73f4fba6cb5ed8f7f06c62075a381ec7812c60d</t>
  </si>
  <si>
    <t>9123</t>
  </si>
  <si>
    <t>04-04-2026 03:11:38</t>
  </si>
  <si>
    <t>1e49de8b4d4a6fe194b9451b841ae1835a44b24278ff4bfd91b3db8e18d91b07e351abce358ad6087335bf808104d23c</t>
  </si>
  <si>
    <t>8521</t>
  </si>
  <si>
    <t>04-04-2026 01:20:10</t>
  </si>
  <si>
    <t>d1af36551606f8d979372ae9fde2ba5491dec8a6b5d5da8e592c6681c3105fe8c272f3e4c63babeefef47bd34bfba4c2</t>
  </si>
  <si>
    <t>8520</t>
  </si>
  <si>
    <t>04-04-2026 01:18:57</t>
  </si>
  <si>
    <t>cbfc53d25f30e57dea746df32da8f321dcf273494c598db73bb35d0d1fba3803b06950f09f3b77077db4e96ab6914af0</t>
  </si>
  <si>
    <t>8519</t>
  </si>
  <si>
    <t>04-04-2026 01:17:19</t>
  </si>
  <si>
    <t>f56508d4aaaac1788e43193d1a85a683122ce7fcbb03799c1ada4078647167345fbf1b9cb1f16add37f4e6f762460bb4</t>
  </si>
  <si>
    <t>8518</t>
  </si>
  <si>
    <t>04-04-2026 01:15:55</t>
  </si>
  <si>
    <t>e689650006a68f88ce0b8b7038b4b80334d768548a25b8174f8c969c7bc44bd63e7ca8550f669a6d6564aabfc191b546</t>
  </si>
  <si>
    <t>741</t>
  </si>
  <si>
    <t>04-04-2026 01:12:42</t>
  </si>
  <si>
    <t>1461d34f1a4fbf66d078c80a1aabc5272b74a2cc760f2d8f2de2d3c4023d4c0274fed21ebf14ad7ad186e2a48871de47</t>
  </si>
  <si>
    <t>8510</t>
  </si>
  <si>
    <t>04-04-2026 00:40:21</t>
  </si>
  <si>
    <t>f8999472bf6f7e20b473ca59c04626002f1a94961bb6e0b6d147e6f363d5fdc83927b497adb5edb20942f53ac0f9af8f</t>
  </si>
  <si>
    <t>9264</t>
  </si>
  <si>
    <t>04-04-2026 00:33:59</t>
  </si>
  <si>
    <t>cb518c69554495d62c3537bf1279ed69b0bec0364623e9ca96c05f98a90c1f2ad0d4225051bb2720a600d2a216e49deb</t>
  </si>
  <si>
    <t>9263</t>
  </si>
  <si>
    <t>04-04-2026 00:29:34</t>
  </si>
  <si>
    <t>b85f08965b0ca354f8d91d11548c5dfe8c948909d3da19da05b2557873c532d294b5bd3220dc4032fbdcce585a2ad63f</t>
  </si>
  <si>
    <t>695879</t>
  </si>
  <si>
    <t>04-04-2026 00:16:29</t>
  </si>
  <si>
    <t>f5ad6ae55b85be83692ed91691659fd779764a7bab99261f0f2eb00a647923196a46077eebbea842889e005ce05a8799</t>
  </si>
  <si>
    <t>9246</t>
  </si>
  <si>
    <t>03-04-2026 23:35:25</t>
  </si>
  <si>
    <t>ee6ef83f3fd5172cd4431afb13263acc553e19a439cd6c870576f0b92b7ced603106b893b6c0873d0d5cdebdf45345fe</t>
  </si>
  <si>
    <t>9237</t>
  </si>
  <si>
    <t>03-04-2026 23:18:23</t>
  </si>
  <si>
    <t>944c80ac9070744e221bae45f3cb8bf1cb6114c36de54bcf8e704d20ccd18d978314d854f5de7ef0283801a841f157b0</t>
  </si>
  <si>
    <t>1147582594</t>
  </si>
  <si>
    <t>R</t>
  </si>
  <si>
    <t>03-04-2026 20:02:23</t>
  </si>
  <si>
    <t>800153993</t>
  </si>
  <si>
    <t>COMUNICACION CELULAR S A  COMCEL S A</t>
  </si>
  <si>
    <t>FRUTIVERDU S CAMACHO LN SAS</t>
  </si>
  <si>
    <t>b3ecce87da90016d89954e89f4a5899b801b33ec83d1748b3b32b794452eaa29e8f14881a560dd0715eed55ff7f205a1</t>
  </si>
  <si>
    <t>3183</t>
  </si>
  <si>
    <t>983cffb5f991230a90bc7183e1b0820314c9c4461430976227649e61ad8109afab6a340a55e8eb7274803aa509bfce42</t>
  </si>
  <si>
    <t>9704</t>
  </si>
  <si>
    <t>02-04-2026 19:17:39</t>
  </si>
  <si>
    <t>e07c4c96dbd5f7b65080e022492cf43f8f540d6225c3fff58f8de043fbf8f0c91b4617ec38677bdb147acc13a2bfcf9a</t>
  </si>
  <si>
    <t>5366</t>
  </si>
  <si>
    <t>02-04-2026 13:04:09</t>
  </si>
  <si>
    <t>294863c00ad7597974560ae8ef4d0be108eda542b2de551a7b5d55ee8f16ca293c21657a7e2cf36a0b91ac89edc4b569</t>
  </si>
  <si>
    <t>167308</t>
  </si>
  <si>
    <t>FBE</t>
  </si>
  <si>
    <t>02-04-2026 11:44:57</t>
  </si>
  <si>
    <t>800049104</t>
  </si>
  <si>
    <t>LABORATORIO CLINICO COLMEDICOS IPS SAS</t>
  </si>
  <si>
    <t>Frutiverduras S Camacho L.N SAS</t>
  </si>
  <si>
    <t>df0797831353a6b05cf587e50c79844e5d9fc7ab5ff637f5ebb0ebd7c37a84f5e10a4af77e77e0b289239a976bc56c7b</t>
  </si>
  <si>
    <t>4347</t>
  </si>
  <si>
    <t>02-04-2026 09:32:34</t>
  </si>
  <si>
    <t>84ca187606c351015b87b38e76755f863d4d574d731ba79db2fc0b683c5c18ee59ee90a8783f4a51fcb41b27ba903e2d</t>
  </si>
  <si>
    <t>6007</t>
  </si>
  <si>
    <t>02-04-2026 11:04:25</t>
  </si>
  <si>
    <t>eee3224389d6da2ba2f9d75a049a8a857b8c339841a3a2ed24550164163f6491adb0391863dddb3fa325214828fb6bc4</t>
  </si>
  <si>
    <t>6006</t>
  </si>
  <si>
    <t>02-04-2026 11:04:37</t>
  </si>
  <si>
    <t>8026972aa15922fefda0505a18c1923fdb3878f782f62dbd7e8aeb010cfe38162a1a2cfd318ce645decd2b00c47c74f4</t>
  </si>
  <si>
    <t>9108</t>
  </si>
  <si>
    <t>02-04-2026 09:48:37</t>
  </si>
  <si>
    <t>0640c5807e046e15e087d33aed71761947bccf2863c9575f559632b7b4341dc838649ec8826be8281e6f177d7acdc85e</t>
  </si>
  <si>
    <t>7344</t>
  </si>
  <si>
    <t>02-04-2026 07:46:27</t>
  </si>
  <si>
    <t>2908be7d30e409871307eaf7395f180baa897851e552258c592e5a6895dd46ee0559d7cb7d63aa6c021a761950d8a942</t>
  </si>
  <si>
    <t>50583</t>
  </si>
  <si>
    <t>02-04-2026 08:14:04</t>
  </si>
  <si>
    <t>7c3a3a1a1a3329988633edf0c0930d5a1d202ae33054b7a63ec64c747a473cdbb1bf7607e34160b329e75fd5acbfb950</t>
  </si>
  <si>
    <t>50590</t>
  </si>
  <si>
    <t>02-04-2026 09:22:08</t>
  </si>
  <si>
    <t>4501bb5f408f76758fb4919ed92ea178ee5b0a4a6cf2062e352190b6e75e70fc755b12a665fa885b73e5e15c1cd44ab1</t>
  </si>
  <si>
    <t>11115</t>
  </si>
  <si>
    <t>02-04-2026 07:57:00</t>
  </si>
  <si>
    <t>3214f503f1239cf4f0bdacaa0a22a615185964961d2ebc8efcc95a9838081c8420fa233b87e876925c254f84b42bbbcc</t>
  </si>
  <si>
    <t>4337</t>
  </si>
  <si>
    <t>02-04-2026 08:31:09</t>
  </si>
  <si>
    <t>1ff701d2bcbd3582188e4f6e5c2596da828a9b113342282114d7438d50272a245fbda34da905e20bc25cd91347edbd06</t>
  </si>
  <si>
    <t>8506</t>
  </si>
  <si>
    <t>02-04-2026 01:20:06</t>
  </si>
  <si>
    <t>b60e16fbab4da8e18a8cdd84fbffd95ec6cb73bd6a7978c492a2507d345af8dddbc504dca4b5b84d3417cb9a80dc17be</t>
  </si>
  <si>
    <t>3162</t>
  </si>
  <si>
    <t>02-04-2026 15:35:27</t>
  </si>
  <si>
    <t>cbbae7ddd9c857b1156a3a0e6731bf0afa0f9b150170a90aa67f7b4009b9455a85331888e0dca23c318332d9de067863</t>
  </si>
  <si>
    <t>54532</t>
  </si>
  <si>
    <t>02-04-2026 18:04:34</t>
  </si>
  <si>
    <t>181dc37893f2ff079b4973499800261e73626401ede8b91637dd7c7028bf5d8d64e8450d9e8304d9e1a0f14a58b9ea72</t>
  </si>
  <si>
    <t>54531</t>
  </si>
  <si>
    <t>02-04-2026 18:03:42</t>
  </si>
  <si>
    <t>1fbf6f20068c74bf1f0459dc9b8ef54bfd683acf72f7a89cc0886b982975b1c06b1ce1ab838f8d21b1ccfdb35d520d63</t>
  </si>
  <si>
    <t>8504</t>
  </si>
  <si>
    <t>02-04-2026 01:16:45</t>
  </si>
  <si>
    <t>09b213f89a169635405ed9b9d04168316854a3d01fe26e93601f99fbeb0e3138c777192428bf82b28a11358b68212206</t>
  </si>
  <si>
    <t>8507</t>
  </si>
  <si>
    <t>02-04-2026 01:59:18</t>
  </si>
  <si>
    <t>cf7c62233eb13b3be2af3152bcf4cbb197dc71f7a32579b2c17aa2c9b34251e8edba488960ba4f1da9d0d58000b3a2dc</t>
  </si>
  <si>
    <t>7365</t>
  </si>
  <si>
    <t>02-04-2026 08:13:27</t>
  </si>
  <si>
    <t>4a758fb1528b0ff8f8ee3ecdba7bba43055335f38a11201c265deaab3b8241bbd3fc4b0603508b1e50908ff14e8439ba</t>
  </si>
  <si>
    <t>4348</t>
  </si>
  <si>
    <t>02-04-2026 09:35:01</t>
  </si>
  <si>
    <t>696a8e8a13c20756891bc66830c6dbabaaad941893074cbd8f69d6404c0fb18b7f54f0bb587a25b1a6041301ad768411</t>
  </si>
  <si>
    <t>9707</t>
  </si>
  <si>
    <t>02-04-2026 19:28:09</t>
  </si>
  <si>
    <t>225677db7d8052faca12d2dad8c7eafc841f0f72aef762f59d3e7ad97ae3503e60aed5017ef52336eb8d778fe54e405f</t>
  </si>
  <si>
    <t>1282</t>
  </si>
  <si>
    <t>02-04-2026 06:55:12</t>
  </si>
  <si>
    <t>184b33b4b1f5da6490a6c065233ac15eda30273f2d56baf00b3ca2db6a0b951b52e11673eacd408c69869577ed768b99</t>
  </si>
  <si>
    <t>01-04-2026 16:58:56</t>
  </si>
  <si>
    <t>ae9aa31e215ca2804a686e3ba2eabe8cca46da5c680945e36c4016ffb65ddf5f62cf7a61bcb10be6e9727ab93cea5fa4</t>
  </si>
  <si>
    <t>9092</t>
  </si>
  <si>
    <t>02-04-2026 00:15:03</t>
  </si>
  <si>
    <t>f43aa5b69462c569316588fcb51aad5505fea9fe4e65175d33c3fe7b30747c6775e14e73b97c2fe54ad0d674918569d6</t>
  </si>
  <si>
    <t>35835</t>
  </si>
  <si>
    <t>01-04-2026 17:19:26</t>
  </si>
  <si>
    <t>027f4c2e6d0ef4a8f44827231915e5d4eecc7a511e1b7fad57bfd30dc9bbebe05d965e8fba538502e3c335c5a48a03ac</t>
  </si>
  <si>
    <t>01-04-2026 16:44:03</t>
  </si>
  <si>
    <t>167f9e82171c8afa61b0e32552667b48c17cf7e4d4cd2e14587adc87827399ab1fbc0c54fc9c5edc5fe1ce54749b5489</t>
  </si>
  <si>
    <t>975723</t>
  </si>
  <si>
    <t>02-04-2026 05:49:01</t>
  </si>
  <si>
    <t>49a6dcb7ae53b9649ff31ea1fee10c9490a0067b9b0e4cd3fb8d9f7b8393eeffacde2ef963a44cb274f1e3660f483910</t>
  </si>
  <si>
    <t>11113</t>
  </si>
  <si>
    <t>02-04-2026 07:51:29</t>
  </si>
  <si>
    <t>d742c7b2f363218751ecf258c38a61dec5df6ada0c594f298c7d9bcd684b5acbf7c97eab38be528cc046d82c909f87d9</t>
  </si>
  <si>
    <t>126309</t>
  </si>
  <si>
    <t>01-04-2026 17:10:55</t>
  </si>
  <si>
    <t>84331f96b2c4d477455b9ea46181058eda5ca9cd3c9a252f614e3bafddd33f358ebcbad1f02d515fc74b68b7f5ba6999</t>
  </si>
  <si>
    <t>02-04-2026 05:04:41</t>
  </si>
  <si>
    <t>736ba21f45f31d68fdcb1b45bdc656f14ef9fc9a8fff831dbe2f8684c64e0a585af48ba8722857c9959667048572525a</t>
  </si>
  <si>
    <t>02-04-2026 05:02:14</t>
  </si>
  <si>
    <t>ad648aa2b32be516d956be0e88b2c42b79cd7533a6f81a1f02338fcd94c605c64ecc8c76bd2bea2fb3850fe7edd245b5</t>
  </si>
  <si>
    <t>35843</t>
  </si>
  <si>
    <t>01-04-2026 18:09:33</t>
  </si>
  <si>
    <t>9cc8214ecf69b22aa03a263d361b3c2bdab20703485159fa12bda388499aa4560507ecd4a271f0d62ec2f0f4d0cdd9e0</t>
  </si>
  <si>
    <t>5362</t>
  </si>
  <si>
    <t>02-04-2026 12:55:30</t>
  </si>
  <si>
    <t>b4f1690f941723a4bfdcb071e02af463be0c3d26796947b72d56a9f185f9eb0e36184e0ed4cbba9b531f8a748f3e29b6</t>
  </si>
  <si>
    <t>2855</t>
  </si>
  <si>
    <t>01-04-2026 15:31:20</t>
  </si>
  <si>
    <t>eb9d7b00dbe66f8a281a55fe4fe7ebad309cbe390cb79fb0ca30aae5671a1912d7abee7e5e5aa51704f85523a2e93575</t>
  </si>
  <si>
    <t>54488</t>
  </si>
  <si>
    <t>01-04-2026 16:11:51</t>
  </si>
  <si>
    <t>65a0f917c6a412a280aba906bcb6e4258df178705b1eece02196f7cbe48343d45e2b3de065dc2dfe1846a05cd4b145f8</t>
  </si>
  <si>
    <t>54489</t>
  </si>
  <si>
    <t>01-04-2026 16:31:51</t>
  </si>
  <si>
    <t>d808e87cf3d39d2a41c63fc02357429775329844565410e33bb9ba30bffa44164897d5c8ab39a78cc496215c222caf64</t>
  </si>
  <si>
    <t>16558</t>
  </si>
  <si>
    <t>01-04-2026 17:07:27</t>
  </si>
  <si>
    <t>dcdbb8848d09531d04b56d7657ee3cfeedccfd5b5728ef003f83eab11937a94d3d649b2526309af88b940aff720fb6b8</t>
  </si>
  <si>
    <t>7430</t>
  </si>
  <si>
    <t>02-04-2026 09:17:02</t>
  </si>
  <si>
    <t>fc6d8e557560df8df5a7bbec5bcf7e9ac810b9eb02a52958a477359c0b88e8023e5b997fdc84e07e91013df1a961433b</t>
  </si>
  <si>
    <t>01-04-2026 18:16:01</t>
  </si>
  <si>
    <t>6793d8aaadc722af92920ce1cc7a7d00d84d9dd97025a949e6817e2175eae883c1f1e0b8d705e7135218e2f1d5c3cf77</t>
  </si>
  <si>
    <t>8496</t>
  </si>
  <si>
    <t>02-04-2026 00:24:59</t>
  </si>
  <si>
    <t>7d44654e47b6d506fd5c3d4538c902633a05b06121525742fbe9d887c07331c52fd1ebd9ceeb87c63c1f2e5684c3a04a</t>
  </si>
  <si>
    <t>5346</t>
  </si>
  <si>
    <t>01-04-2026 13:34:23</t>
  </si>
  <si>
    <t>98c6330173d77ecea6e2be262a4734366ad28c09d10988099d920b58808a13e0cec6c4715b083baaeac174a10f636b1f</t>
  </si>
  <si>
    <t>5349</t>
  </si>
  <si>
    <t>01-04-2026 13:53:40</t>
  </si>
  <si>
    <t>ddb2e47d97b93118f0ee0277c1e82129829652640897aaa272c179812433a903ebb0f21df7a19c2cca807ee9cadeb7f8</t>
  </si>
  <si>
    <t>e90deb02da3a7079c9574b0c973b12a9c61bbf99a0b194fa712f6fffab14d02a965c610cd09183016d2fc669dd676e4a</t>
  </si>
  <si>
    <t>23712</t>
  </si>
  <si>
    <t>01-04-2026 13:06:17</t>
  </si>
  <si>
    <t>357e3afd5345cd7b49c0e0bfd3358d8579fa79554257a91bf4e117e91a70b9a1641d29f1f42ad23a2e6c3dcad4ddb43a</t>
  </si>
  <si>
    <t>2869</t>
  </si>
  <si>
    <t>54dd37c98c94b45f4de78f9999d66a3038521305dbf7b04304b540173c2fc1eed01e84193d25421fa402dec18c7fe1a5</t>
  </si>
  <si>
    <t>23734</t>
  </si>
  <si>
    <t>01-04-2026 13:43:32</t>
  </si>
  <si>
    <t>47ed6cab59cdf42ca233a34b542070d2586895e6135a7fee327bd2e6b73e616aa20af564c9cca203e60b1821e4de493b</t>
  </si>
  <si>
    <t>9185</t>
  </si>
  <si>
    <t>01-04-2026 12:29:25</t>
  </si>
  <si>
    <t>62a76c254c8843355ea60d654c8aaa8273bf80f06703e7430d9889b354c25c6930449f635102c96c3df30c772aaf1ac6</t>
  </si>
  <si>
    <t>9181</t>
  </si>
  <si>
    <t>01-04-2026 12:15:59</t>
  </si>
  <si>
    <t>4f4a634fb25468379f29d5fcb4d12726b589268113409db306257184e87bb28688e3ad871c99416fa358ef1b378e1575</t>
  </si>
  <si>
    <t>01-04-2026 17:01:42</t>
  </si>
  <si>
    <t>f9b75d0558f5a8053a33e4e0e9adec12926fd4d6f21ac0b88f855ac9222500c3763cfb63d58ecd7095844630569e81a3</t>
  </si>
  <si>
    <t>2868</t>
  </si>
  <si>
    <t>a81fb37b10ae05b6d5fcfcad0a2c10b510ae9c37075377e47eb02ada8785b9110e42f941fa8627b282c9bc0a8bf333b5</t>
  </si>
  <si>
    <t>2860</t>
  </si>
  <si>
    <t>68cf7a0e1690f97bc435efcb2c9942cd0d04269294129e9b3ad41277630579c95a01b95aba755276f7967851aa390fab</t>
  </si>
  <si>
    <t>01-04-2026 12:20:13</t>
  </si>
  <si>
    <t>72413037ba8c588cdee4b366c5d8882c236119634990d32369a7106903b89340753627ec745bea6c54da79b852d24ab9</t>
  </si>
  <si>
    <t>20280</t>
  </si>
  <si>
    <t>01-04-2026 13:14:52</t>
  </si>
  <si>
    <t>d6c4e602dad8b148e7c58f96052e201e332d55a405996a103a02e8d543b3449846b94e997219a8edd249ccfcc8e1d443</t>
  </si>
  <si>
    <t>9186</t>
  </si>
  <si>
    <t>01-04-2026 12:30:53</t>
  </si>
  <si>
    <t>a062e217381fef328185cbb76409e301e4290260500ff6ea2abd88a4dfa45ceca3cb3ff0a536002a96c7d7cddeb1a5a6</t>
  </si>
  <si>
    <t>23724</t>
  </si>
  <si>
    <t>01-04-2026 13:29:46</t>
  </si>
  <si>
    <t>aa489cf73be7a0c9415c42eecf05ba7e276cb57414057640ab6edbca28657e5b6ca3f52150f4dbcd449c636a493414db</t>
  </si>
  <si>
    <t>2856</t>
  </si>
  <si>
    <t>92eeba18c1d5faacdc879905758da3b844371d96d848ea5f8f1e50895f76bbf547592f565ed135cb9c39089ef8c5da88</t>
  </si>
  <si>
    <t>694016</t>
  </si>
  <si>
    <t>01-04-2026 10:41:54</t>
  </si>
  <si>
    <t>dc7c29b112394172e4d09c2181a3b4e46c6f331885ceda6ffab68bbf1c15360683112d2f94f908b870c943c8191a2ea1</t>
  </si>
  <si>
    <t>4331</t>
  </si>
  <si>
    <t>01-04-2026 10:20:37</t>
  </si>
  <si>
    <t>bd0500cecd23febe07043100169320fc60be309a37329e29686601e09271af30dba545c7fb450e13c53bc09e55817daf</t>
  </si>
  <si>
    <t>23731</t>
  </si>
  <si>
    <t>01-04-2026 13:39:20</t>
  </si>
  <si>
    <t>8273b38a4b4845fecd49a9e71cddf230b5f3515ae7d1d121fb71b6ba311057f4d3654931d22ab98f0c7f0a038146643e</t>
  </si>
  <si>
    <t>695122</t>
  </si>
  <si>
    <t>02-04-2026 13:05:56</t>
  </si>
  <si>
    <t>f436b1537fc4a48c29d688079bce4bc2e65dec8e3b8ab2ecada77c5dcde9556260e1028dde737d3ae1ac09d0c07e1a50</t>
  </si>
  <si>
    <t>4343</t>
  </si>
  <si>
    <t>02-04-2026 09:23:25</t>
  </si>
  <si>
    <t>4453d67fb162ca7ccc11245b094cee491522371e4bcf077aebf29e6ac1ee2729e709d102264c5447fbe047491be3c266</t>
  </si>
  <si>
    <t>9220</t>
  </si>
  <si>
    <t>01-04-2026 23:50:48</t>
  </si>
  <si>
    <t>177463678f38f72d81cc0a157fa86282e31b4701e8de5fdff7d3f5d4f05537065278b3248dcb0b32be176b10d6c406ac</t>
  </si>
  <si>
    <t>1281</t>
  </si>
  <si>
    <t>02-04-2026 06:54:09</t>
  </si>
  <si>
    <t>a9bdc4820d57c82ca0210a332a70f6303127c41fd7c82bc71ccd370441d04734f3c9f2831f353152073c0a3cde6f96a7</t>
  </si>
  <si>
    <t>125981</t>
  </si>
  <si>
    <t>01-04-2026 10:24:11</t>
  </si>
  <si>
    <t>ed22e15ca44e792f8b8ba3b4e6bfe69a4a982deb8d3f76367a9771da090e3cec49b4500f092bbef77026778f0ba6e9f7</t>
  </si>
  <si>
    <t>1114</t>
  </si>
  <si>
    <t>01-04-2026 09:55:41</t>
  </si>
  <si>
    <t>187bc9b3df80d554287a1ca274b15996acb7507428369b5e9814706493c380b281c461c9294f3340aa42ac42c6aa93a6</t>
  </si>
  <si>
    <t>9231</t>
  </si>
  <si>
    <t>02-04-2026 00:09:15</t>
  </si>
  <si>
    <t>61ecabdd37efbf644f1ed77f24bd5323f6eaedfb626ad12cc58feaede22151ff16367359cbb04b4da21146cedfbbb987</t>
  </si>
  <si>
    <t>7626786</t>
  </si>
  <si>
    <t>02-04-2026 07:47:36</t>
  </si>
  <si>
    <t>901281572</t>
  </si>
  <si>
    <t>BOLD.CO S.A.S</t>
  </si>
  <si>
    <t>CAMACHO LN SAS</t>
  </si>
  <si>
    <t>8b210387a2f0351fe5758b92f6e10cd152e6ceac9b07af06effaa9d3df1a327bffadce819f23d87992a7cc7625b29eb5</t>
  </si>
  <si>
    <t>4342</t>
  </si>
  <si>
    <t>02-04-2026 09:21:36</t>
  </si>
  <si>
    <t>cb980bce3143a73519524d291762c58485ed5509780044db5ba1fd7c6a23582f5aaa06a8d03e9607b5304a60ef14ccee</t>
  </si>
  <si>
    <t>8505</t>
  </si>
  <si>
    <t>02-04-2026 01:18:34</t>
  </si>
  <si>
    <t>a488b16438ff8ac895f60e04421548a5b5d74c3df5e64dc3c4e7ab5ca1f7ee2533caec8c1c0918bf460a25e93145d3ee</t>
  </si>
  <si>
    <t>4344</t>
  </si>
  <si>
    <t>02-04-2026 09:25:37</t>
  </si>
  <si>
    <t>7ec2deb9ccd64257812f2e80bfb4ff6774c020e64abb6ae525b835474c29b1acf02e30824061235913a0b027b9d05748</t>
  </si>
  <si>
    <t>1961</t>
  </si>
  <si>
    <t>E1</t>
  </si>
  <si>
    <t>01-04-2026 08:41:24</t>
  </si>
  <si>
    <t>900310436</t>
  </si>
  <si>
    <t>ENFOQUE URBANO SAS</t>
  </si>
  <si>
    <t>a5f152ae59d5c731f1748a3e9ae948437f5eee2a82b1c94ca93215bf76275c33589e8b5d77966664da44c2c04aff573b</t>
  </si>
  <si>
    <t>4328</t>
  </si>
  <si>
    <t>01-04-2026 08:35:21</t>
  </si>
  <si>
    <t>5b54c4c7b7468f28a8822341f57ad5977cad7e58f51a1bee9272093c05586b99bf0138ccf2bfd9ce9848ba05e61eeb64</t>
  </si>
  <si>
    <t>50540</t>
  </si>
  <si>
    <t>01-04-2026 08:09:41</t>
  </si>
  <si>
    <t>ed2504e4c0c8e71a6ef00444f3ce6dbf641e68a2cc1238676c0a4561db73a06a54b05ad49e4b0b34d30598487459855c</t>
  </si>
  <si>
    <t>1273</t>
  </si>
  <si>
    <t>01-04-2026 07:57:59</t>
  </si>
  <si>
    <t>019341016dba416c8414aae6edea32ee98506edbe2cd991b66a813fa5b5aa806f79473df181a64de20fd09b42d5f95ad</t>
  </si>
  <si>
    <t>1272</t>
  </si>
  <si>
    <t>01-04-2026 07:56:01</t>
  </si>
  <si>
    <t>f2c1fe822f1aea166bfa343b2897d447c1bd0cb66fea5c8d56647fcabc2fe7951a545a21a646485b0016dac595b9dbbb</t>
  </si>
  <si>
    <t>50535</t>
  </si>
  <si>
    <t>01-04-2026 07:40:56</t>
  </si>
  <si>
    <t>0496255473e504c4450870ffdbb0ded5260382b3754a5c3d54a62ed5e85b18649eefd683be0bf8e9c4defc06a026bcd9</t>
  </si>
  <si>
    <t>651662</t>
  </si>
  <si>
    <t>01-04-2026 04:25:17</t>
  </si>
  <si>
    <t>e4dbbbc2f4f2cefdf63880c670a59bd4d8cae3de4f4945dc00384786172136a75626b37fe677afa6ee94511cd5e9ac37</t>
  </si>
  <si>
    <t>1667226</t>
  </si>
  <si>
    <t>01-04-2026 04:01:25</t>
  </si>
  <si>
    <t>0ffec5acc1e99a9afdab6543ef1c386007d3e115e7577ebd5a98970444ef4da827ce67c644d2ecdb3d6076da4520fe55</t>
  </si>
  <si>
    <t>8493</t>
  </si>
  <si>
    <t>01-04-2026 01:44:08</t>
  </si>
  <si>
    <t>57c704d36de38dc1ff206ed0193fc2cb87c52d5fcad411a71ae49e41992b48c0a538546ceb464de5690575767b7529ca</t>
  </si>
  <si>
    <t>2562431</t>
  </si>
  <si>
    <t>01-04-2026 01:29:30</t>
  </si>
  <si>
    <t>de0eee3cd0330ae0eb4305422e02ab8a7027cdac1804fe9369cf1290188f2f5a07ab2b13d9a4e41fbbaf1559b4715415</t>
  </si>
  <si>
    <t>2562428</t>
  </si>
  <si>
    <t>01-04-2026 01:29:27</t>
  </si>
  <si>
    <t>5206b2584b01d5d3211d2d16c2640ba7551dbcd8806726e0b5be46426c8ba22b47dbef91eb868198b412169e91de4938</t>
  </si>
  <si>
    <t>2562426</t>
  </si>
  <si>
    <t>cdd489b669a06976503e309ba17b5a32f6dc8a06f629b8eb3ebad3ab278c12ea8af923ca2123bf29b47f98a25faddcf8</t>
  </si>
  <si>
    <t>8490</t>
  </si>
  <si>
    <t>01-04-2026 01:24:03</t>
  </si>
  <si>
    <t>b83b30603b4406d55c6a9b8fd30d7f284e2663b6748f8b1cd1c63276430af7900a0f094e8a282fc90e060616b294a8bc</t>
  </si>
  <si>
    <t>8489</t>
  </si>
  <si>
    <t>01-04-2026 01:22:28</t>
  </si>
  <si>
    <t>3819e84d2099fd219e87f21b4ac356727efca0ed455cdb3d8d9bffd5b145a62e1b6617eb8195cc53f39a0f21dc9c72ee</t>
  </si>
  <si>
    <t>01-04-2026 00:04:54</t>
  </si>
  <si>
    <t>NIT</t>
  </si>
  <si>
    <t>PROVEEDOR</t>
  </si>
  <si>
    <t>RAZON SOCIAL</t>
  </si>
  <si>
    <t>CATEGORIA</t>
  </si>
  <si>
    <t>TARIFAFTE</t>
  </si>
  <si>
    <t>DESCRIPCION</t>
  </si>
  <si>
    <t>TARIFAICA</t>
  </si>
  <si>
    <t>NOTA</t>
  </si>
  <si>
    <t>CONCEPTO</t>
  </si>
  <si>
    <t>ENTIDAD</t>
  </si>
  <si>
    <t>Base</t>
  </si>
  <si>
    <t>CxPagar</t>
  </si>
  <si>
    <t>Fedepapa</t>
  </si>
  <si>
    <t>Total Fact.</t>
  </si>
  <si>
    <t>Cuenta</t>
  </si>
  <si>
    <t>Costo</t>
  </si>
  <si>
    <t>Gasto</t>
  </si>
  <si>
    <t>Codigo</t>
  </si>
  <si>
    <t>901723782</t>
  </si>
  <si>
    <t>INVERSIONES MENA S.A.S</t>
  </si>
  <si>
    <t>Juridica</t>
  </si>
  <si>
    <t>Compras</t>
  </si>
  <si>
    <t>Jenjibre-ajo-raiz-yacon</t>
  </si>
  <si>
    <t>Bgta</t>
  </si>
  <si>
    <t>LN</t>
  </si>
  <si>
    <t>20995553</t>
  </si>
  <si>
    <t>MARIA ELBIS RAMOS RAMOS</t>
  </si>
  <si>
    <t>Natural</t>
  </si>
  <si>
    <t>Espinaca-rugula-cogollo</t>
  </si>
  <si>
    <t>Tenjo-cund</t>
  </si>
  <si>
    <t>a</t>
  </si>
  <si>
    <t>80732602</t>
  </si>
  <si>
    <t>DARWIN AVENDAÑO ANDRADE</t>
  </si>
  <si>
    <t>Papaya selecta</t>
  </si>
  <si>
    <t>91458841</t>
  </si>
  <si>
    <t>CARDENAS CARVAJAL HECTOR JULIO</t>
  </si>
  <si>
    <t>Piña</t>
  </si>
  <si>
    <t>901299714</t>
  </si>
  <si>
    <t>COMERCIALIZADORA MAPA SAS 01 00</t>
  </si>
  <si>
    <t>Champiñones</t>
  </si>
  <si>
    <t>b</t>
  </si>
  <si>
    <t>901536922</t>
  </si>
  <si>
    <t>COMERCIALIZADORA LOS BAMBINOS S.A.S</t>
  </si>
  <si>
    <t>Banano</t>
  </si>
  <si>
    <t>1007421154</t>
  </si>
  <si>
    <t>BUITRAGO MARTINEZ JULIAN HUMBERTO</t>
  </si>
  <si>
    <t>Tomate chonto</t>
  </si>
  <si>
    <t>c</t>
  </si>
  <si>
    <t>1030583816</t>
  </si>
  <si>
    <t>HECTOR EDUARDO LAGOS HERNANDEZ</t>
  </si>
  <si>
    <t>Manzana</t>
  </si>
  <si>
    <t>d</t>
  </si>
  <si>
    <t>1030636328</t>
  </si>
  <si>
    <t>RUIZ VARGAS EVER ARMANDO</t>
  </si>
  <si>
    <t>Granadilla-agucate</t>
  </si>
  <si>
    <t>e</t>
  </si>
  <si>
    <t>1054802106</t>
  </si>
  <si>
    <t>JOSE DANIEL JIMENEZ APONTE JIMENEZ APONTE</t>
  </si>
  <si>
    <t>Frutas y verduras</t>
  </si>
  <si>
    <t>1069713908</t>
  </si>
  <si>
    <t>YINCE PINZON GUTIERREZ</t>
  </si>
  <si>
    <t>Hortalizas</t>
  </si>
  <si>
    <t>f</t>
  </si>
  <si>
    <t>805004875</t>
  </si>
  <si>
    <t>CALZATODO S.A.</t>
  </si>
  <si>
    <t>Calzado</t>
  </si>
  <si>
    <t>Autorret.-yumbo cauc</t>
  </si>
  <si>
    <t>g</t>
  </si>
  <si>
    <t>900588865</t>
  </si>
  <si>
    <t>GRADA NORTE SAS</t>
  </si>
  <si>
    <t>Ventas</t>
  </si>
  <si>
    <t>Cliente</t>
  </si>
  <si>
    <t>h</t>
  </si>
  <si>
    <t>900337975</t>
  </si>
  <si>
    <t>DISTRIBUCIONES Y DOTACIONES RAC SAS</t>
  </si>
  <si>
    <t>Dotacion EPP</t>
  </si>
  <si>
    <t>800006079</t>
  </si>
  <si>
    <t>SAAD SAAD Y CIA S.A.S.</t>
  </si>
  <si>
    <t>Gasolina</t>
  </si>
  <si>
    <t>901324753</t>
  </si>
  <si>
    <t>D&amp;AG SOLUTIONS SAS</t>
  </si>
  <si>
    <t>Computo-pantalla</t>
  </si>
  <si>
    <t>830092713</t>
  </si>
  <si>
    <t>PASO FIRME SAS</t>
  </si>
  <si>
    <t>890929877</t>
  </si>
  <si>
    <t>COMPASS GROUP SERVICES COLOMBIA SA</t>
  </si>
  <si>
    <t>830108866</t>
  </si>
  <si>
    <t>MILLWARD BROWN COLOMBIA S A S</t>
  </si>
  <si>
    <t>900728026</t>
  </si>
  <si>
    <t>FIRE ENERGY S.A.S.</t>
  </si>
  <si>
    <t>901453021</t>
  </si>
  <si>
    <t>INVERSIONES EL BÁRBARO S.A.S</t>
  </si>
  <si>
    <t>Servicios</t>
  </si>
  <si>
    <t>Restaurante</t>
  </si>
  <si>
    <t>900147238</t>
  </si>
  <si>
    <t>APORTES EN LINEA S.A.</t>
  </si>
  <si>
    <t>Paquete nom elec</t>
  </si>
  <si>
    <t>Gran contri.-Bgta</t>
  </si>
  <si>
    <t>860044198</t>
  </si>
  <si>
    <t>PROMOTORA COLOMBIANA DE RECREACION LTDA</t>
  </si>
  <si>
    <t>Servicio recreacion</t>
  </si>
  <si>
    <t>900142335</t>
  </si>
  <si>
    <t>ACQUA MARKETING COLOMBIA SAS</t>
  </si>
  <si>
    <t>Zapatos</t>
  </si>
  <si>
    <t>800059931</t>
  </si>
  <si>
    <t>MUNDO NATURAL SAS</t>
  </si>
  <si>
    <t>ANGIE PAOLA ACOSTA HURTADO</t>
  </si>
  <si>
    <t>1070005764</t>
  </si>
  <si>
    <t>JULIAN RICARDO GALEANO PINZON</t>
  </si>
  <si>
    <t>Cebollino-penca sabi</t>
  </si>
  <si>
    <t>Cajica</t>
  </si>
  <si>
    <t>79771018</t>
  </si>
  <si>
    <t>CHACON MARTINEZ IVAN DARIO</t>
  </si>
  <si>
    <t>Bandeja hass</t>
  </si>
  <si>
    <t>830013819</t>
  </si>
  <si>
    <t>CAS COLOMBO AMERICAN SCHOOL S.A.S.</t>
  </si>
  <si>
    <t>Cohombro grueso</t>
  </si>
  <si>
    <t>1020779740</t>
  </si>
  <si>
    <t>KAREN DAYANA SUAREZ PACHON</t>
  </si>
  <si>
    <t>Enjuague camion</t>
  </si>
  <si>
    <t>901240494</t>
  </si>
  <si>
    <t>INVERSIONES MI TIERRITA SAS</t>
  </si>
  <si>
    <t>80746901</t>
  </si>
  <si>
    <t>LA GRAN COSECHA DE YAVETH</t>
  </si>
  <si>
    <t>Papa criolla</t>
  </si>
  <si>
    <t>79558082</t>
  </si>
  <si>
    <t>MARIO ALBERTO ARGUELLES RODRIGUEZ</t>
  </si>
  <si>
    <t>51976950</t>
  </si>
  <si>
    <t>YANET VARGAS AVILA</t>
  </si>
  <si>
    <t>Ferreteria-duplica</t>
  </si>
  <si>
    <t>900943243</t>
  </si>
  <si>
    <t>SURAMERICA COMERCIAL S.A.S</t>
  </si>
  <si>
    <t>Varios</t>
  </si>
  <si>
    <t>Gran Contrib.-bgta</t>
  </si>
  <si>
    <t>700257924</t>
  </si>
  <si>
    <t>JANNY MARYELIN CASTELLANOS DE CARRANO</t>
  </si>
  <si>
    <t>900222696</t>
  </si>
  <si>
    <t>PROVEMARKS LTDA</t>
  </si>
  <si>
    <t>Golosinas-dulces</t>
  </si>
  <si>
    <t>79507672</t>
  </si>
  <si>
    <t>LUIS EFREN BORDA BORDA</t>
  </si>
  <si>
    <t>Papaya</t>
  </si>
  <si>
    <t>79633840</t>
  </si>
  <si>
    <t>JOSE RUBI MIRANDA OSTOS</t>
  </si>
  <si>
    <t>Ahuyama</t>
  </si>
  <si>
    <t>901251475</t>
  </si>
  <si>
    <t>VILLA CAMPO SAS</t>
  </si>
  <si>
    <t>Cebolla roja/blanca</t>
  </si>
  <si>
    <t>3171239</t>
  </si>
  <si>
    <t>GONZALO ANDRES BAQUERO CUBILLOS</t>
  </si>
  <si>
    <t>Fresas</t>
  </si>
  <si>
    <t>Primeras cuartas</t>
  </si>
  <si>
    <t>86065080</t>
  </si>
  <si>
    <t>CLEMENTE CUELLAR GARCIA</t>
  </si>
  <si>
    <t>Papaya paulina</t>
  </si>
  <si>
    <t>6009166</t>
  </si>
  <si>
    <t>JOSELITO VARGAS ROJAS</t>
  </si>
  <si>
    <t>Zanahoria</t>
  </si>
  <si>
    <t>Guayaba pera</t>
  </si>
  <si>
    <t>Banano Criollo</t>
  </si>
  <si>
    <t>79368929</t>
  </si>
  <si>
    <t>RAFAEL ENRIQUE HERNANDEZ GARAY</t>
  </si>
  <si>
    <t>Papa criolla gruesa</t>
  </si>
  <si>
    <t>Limon</t>
  </si>
  <si>
    <t>80227240</t>
  </si>
  <si>
    <t>LARGO FONSECA LIBARDO</t>
  </si>
  <si>
    <t>Zukini-guatila-calabaza</t>
  </si>
  <si>
    <t>Mani-uvas-nuez-almend</t>
  </si>
  <si>
    <t>COMERCIALIZADORA DE PAPA RYR S.A.S</t>
  </si>
  <si>
    <t>Papa gruesa</t>
  </si>
  <si>
    <t>Cogua-Cund.</t>
  </si>
  <si>
    <t>901104523</t>
  </si>
  <si>
    <t>COMERCIALIZADORA R Y E S.A.S</t>
  </si>
  <si>
    <t>Zumo de limon</t>
  </si>
  <si>
    <t>Tomate cherry</t>
  </si>
  <si>
    <t>Pacho-cund.</t>
  </si>
  <si>
    <t>901277437</t>
  </si>
  <si>
    <t>CASA KASHER SAS</t>
  </si>
  <si>
    <t>Canela-bicarbonato</t>
  </si>
  <si>
    <t>Platano</t>
  </si>
  <si>
    <t>901446400</t>
  </si>
  <si>
    <t>TOBY FRUTT SAS</t>
  </si>
  <si>
    <t>Chontaduro grrd-delg</t>
  </si>
  <si>
    <t>901485687</t>
  </si>
  <si>
    <t>DEPOSITO DE PAPA JAM SAS</t>
  </si>
  <si>
    <t>Papa pastusa</t>
  </si>
  <si>
    <t>901649183</t>
  </si>
  <si>
    <t>INVERSIONES WILLES SAS 01 00</t>
  </si>
  <si>
    <t>Cebolla</t>
  </si>
  <si>
    <t>Yacon-raiz-ajo-puerros</t>
  </si>
  <si>
    <t>901750847</t>
  </si>
  <si>
    <t>EMPRESA DISTRIBUIDORA JB SAS</t>
  </si>
  <si>
    <t xml:space="preserve">HORTALIZAS EL TREBOL </t>
  </si>
  <si>
    <t>Mandarina-naranja-pitaya</t>
  </si>
  <si>
    <t>1015465187</t>
  </si>
  <si>
    <t>JUAN CAMILO GÓMEZ PEÑA</t>
  </si>
  <si>
    <t>Ajo pelado</t>
  </si>
  <si>
    <t>1022431108</t>
  </si>
  <si>
    <t>Diego Fernando Galindo Suarez 01 00</t>
  </si>
  <si>
    <t>Lulo grueso-parejo</t>
  </si>
  <si>
    <t>Piña golden</t>
  </si>
  <si>
    <t>Mazorca</t>
  </si>
  <si>
    <t>830071139</t>
  </si>
  <si>
    <t>FABEGA SAS</t>
  </si>
  <si>
    <t>Bolsa tela-racer-runfalcon</t>
  </si>
  <si>
    <t>1032368043</t>
  </si>
  <si>
    <t>NIÑO GOMEZ DIEGO HERNANDO</t>
  </si>
  <si>
    <t>Ajo polv-Comino</t>
  </si>
  <si>
    <t>GRUPO SANTOYO SAS</t>
  </si>
  <si>
    <t>Aji salsa-adobo-ajo</t>
  </si>
  <si>
    <t>80204976</t>
  </si>
  <si>
    <t>ORLANDO ANTONIO CAMACHO NUÑEZ</t>
  </si>
  <si>
    <t>Arriendos</t>
  </si>
  <si>
    <t>Arriendo zelandia</t>
  </si>
  <si>
    <t>Pan-tostada-ponque</t>
  </si>
  <si>
    <t>KILIAN EDUARDORUIZ 01 00</t>
  </si>
  <si>
    <t>Arriendo villa prado</t>
  </si>
  <si>
    <t>Aromaticas-te</t>
  </si>
  <si>
    <t>Mezcla liquida "zumo fruta"</t>
  </si>
  <si>
    <t>COMCEL S.A.</t>
  </si>
  <si>
    <t>Internet Villa Prado</t>
  </si>
  <si>
    <t>Gran Contr.-Autorretenedor-bgta</t>
  </si>
  <si>
    <t>Arriendo bodega</t>
  </si>
  <si>
    <t>901390922</t>
  </si>
  <si>
    <t>LO BÁSICO SAS</t>
  </si>
  <si>
    <t>901773700</t>
  </si>
  <si>
    <t>ARANSAP S.A.S 01 00</t>
  </si>
  <si>
    <t>Arando de primera</t>
  </si>
  <si>
    <t>Examen medi</t>
  </si>
  <si>
    <t>Medellin</t>
  </si>
  <si>
    <t>860032909</t>
  </si>
  <si>
    <t>CREDIBANCO S.A.</t>
  </si>
  <si>
    <t>Datafono</t>
  </si>
  <si>
    <t>Camara de Comercio de Bogota</t>
  </si>
  <si>
    <t>CCB</t>
  </si>
  <si>
    <t>Coliflor-perejil-cilantro</t>
  </si>
  <si>
    <t>901302826</t>
  </si>
  <si>
    <t>AGRICOLA BARO SAS 01 00</t>
  </si>
  <si>
    <t>Cebolla larga</t>
  </si>
  <si>
    <t>Bolsa Mercantil-Bgta</t>
  </si>
  <si>
    <t>901721358</t>
  </si>
  <si>
    <t>CIENDA VERDE S.A.S</t>
  </si>
  <si>
    <t>Naranja-mandarina</t>
  </si>
  <si>
    <t>830126645</t>
  </si>
  <si>
    <t>BUSINESS INTELLIGENCE SOFTWARE ASSESSOR CORPORATION S.A.S. BIC</t>
  </si>
  <si>
    <t>1013623747</t>
  </si>
  <si>
    <t>JOSUE ISAAC REYES DAMIAN</t>
  </si>
  <si>
    <t>Miel</t>
  </si>
  <si>
    <t>39775764</t>
  </si>
  <si>
    <t>MARIA ROSALBA BOLIVARALFARO</t>
  </si>
  <si>
    <t>Seguro</t>
  </si>
  <si>
    <t>Autorretenedor-bgta</t>
  </si>
  <si>
    <t>Inversiones La Glorieta S.A.S</t>
  </si>
  <si>
    <t>901157077</t>
  </si>
  <si>
    <t>EXTREMOTOS SAS</t>
  </si>
  <si>
    <t>Repuestos</t>
  </si>
  <si>
    <t>Manz verde-kiwi(import)</t>
  </si>
  <si>
    <t>Durazno sg-berenj-pimen</t>
  </si>
  <si>
    <t>Lechuga-cogollo-repoll</t>
  </si>
  <si>
    <t>Huevo</t>
  </si>
  <si>
    <t>901569736</t>
  </si>
  <si>
    <t>INVERSIONES Y MINERIA MUTUAL S.A.S 01 00</t>
  </si>
  <si>
    <t>Ajo-jengibre</t>
  </si>
  <si>
    <t>1117491536</t>
  </si>
  <si>
    <t>GOMEZ SILVA ALEJANDRA</t>
  </si>
  <si>
    <t>Chicharrin soya</t>
  </si>
  <si>
    <t>Chia</t>
  </si>
  <si>
    <t>19237230</t>
  </si>
  <si>
    <t>SOLER MARCO ANTONIO</t>
  </si>
  <si>
    <t>Habichuela-frijol</t>
  </si>
  <si>
    <t>1057465477</t>
  </si>
  <si>
    <t>MENDOZA TALERO JHON ALEZANDER</t>
  </si>
  <si>
    <t>Pepino-guatila-calab</t>
  </si>
  <si>
    <t>900356324</t>
  </si>
  <si>
    <t>GRUPO SION SAS</t>
  </si>
  <si>
    <t>Filtros-partes</t>
  </si>
  <si>
    <t>901479071</t>
  </si>
  <si>
    <t>FRESAS SAN DIEGO D&amp;A SAS</t>
  </si>
  <si>
    <t>1052358884</t>
  </si>
  <si>
    <t>RIVERA RODRIGUEZ ALVARO ENRIQUE</t>
  </si>
  <si>
    <t>830048145</t>
  </si>
  <si>
    <t>SIIGO S.A. S</t>
  </si>
  <si>
    <t>Software contable</t>
  </si>
  <si>
    <t>900811076</t>
  </si>
  <si>
    <t>DOTAMUNDO LUZMARC SAS</t>
  </si>
  <si>
    <t>CREPES Y WAFFLES S A</t>
  </si>
  <si>
    <t>Champiñon tajad-enter</t>
  </si>
  <si>
    <t>Tomate bolon-rojo</t>
  </si>
  <si>
    <t>52416761</t>
  </si>
  <si>
    <t>LIDA PATRICIA JIMENEZ GIL</t>
  </si>
  <si>
    <t>1057465344</t>
  </si>
  <si>
    <t>CLAUDIA DANIELA ULLOA RAMOS</t>
  </si>
  <si>
    <t>Arveja desgranada</t>
  </si>
  <si>
    <t>830111876</t>
  </si>
  <si>
    <t>DISTRIBUIDORA EL FARO LTDA</t>
  </si>
  <si>
    <t>Papeleria-varios</t>
  </si>
  <si>
    <t>1030628059</t>
  </si>
  <si>
    <t>SERGIO GUEVARA GUEVARA</t>
  </si>
  <si>
    <t>Granadilla gruesa</t>
  </si>
  <si>
    <t>1004153854</t>
  </si>
  <si>
    <t>JOSE JOAQUIN VEGA MORALES 01 00</t>
  </si>
  <si>
    <t>Granadilla malla</t>
  </si>
  <si>
    <t>4081445</t>
  </si>
  <si>
    <t>CAMPOS ENRIQUE TOCARRUNCHO MORALES</t>
  </si>
  <si>
    <t>Banano Criollo-uraba</t>
  </si>
  <si>
    <t>Pitaya</t>
  </si>
  <si>
    <t>900094539</t>
  </si>
  <si>
    <t>PREVICAR SAS</t>
  </si>
  <si>
    <t>RTM</t>
  </si>
  <si>
    <t>Sopas soperas</t>
  </si>
  <si>
    <t>1014309745</t>
  </si>
  <si>
    <t>ORTIZ MENDEZ JOHAN STIBEN</t>
  </si>
  <si>
    <t>Banano uraba</t>
  </si>
  <si>
    <t>52106541</t>
  </si>
  <si>
    <t>NELLY CECILIA MARTINEZ QUIROGA 01 00</t>
  </si>
  <si>
    <t>Guayaba</t>
  </si>
  <si>
    <t>Salsas</t>
  </si>
  <si>
    <t>901609691</t>
  </si>
  <si>
    <t>RINDEGASTOS COLOMBIA S.A.S.</t>
  </si>
  <si>
    <t>901727632</t>
  </si>
  <si>
    <t>Comercializadora LH S.A.S</t>
  </si>
  <si>
    <t>Suministris-viveres</t>
  </si>
  <si>
    <t>Lechera-magui-gallet</t>
  </si>
  <si>
    <t>Cubios-chuguas-picados</t>
  </si>
  <si>
    <t>1087752031</t>
  </si>
  <si>
    <t>ROSARIO JACINTA MENA CASTILLO</t>
  </si>
  <si>
    <t>Caja ajo malla</t>
  </si>
  <si>
    <t>800229885</t>
  </si>
  <si>
    <t>ENEBE REPRESENTACIONES S.A.S.</t>
  </si>
  <si>
    <t>INDUSTRIA NACIONAL DE GASEOSAS S A</t>
  </si>
  <si>
    <t>Agua-gaseosa</t>
  </si>
  <si>
    <t>11409743</t>
  </si>
  <si>
    <t>HECTOR SILVIO GUTIERREZ NOVOA</t>
  </si>
  <si>
    <t>Arroz-chocola-gelatin</t>
  </si>
  <si>
    <t xml:space="preserve"> Aromaticas yerbas-cebollin</t>
  </si>
  <si>
    <t>Chia-Cund</t>
  </si>
  <si>
    <t>800201315</t>
  </si>
  <si>
    <t>SURTILIDER SAS</t>
  </si>
  <si>
    <t>Electrolic-comida</t>
  </si>
  <si>
    <t>DISTRIBUCIONES DISAY S.A.S</t>
  </si>
  <si>
    <t>Lacteos</t>
  </si>
  <si>
    <t>Cebolla blanca</t>
  </si>
  <si>
    <t>901300242</t>
  </si>
  <si>
    <t>SANTOYO F&amp;V SAS</t>
  </si>
  <si>
    <t>Arandanos</t>
  </si>
  <si>
    <t>79617876</t>
  </si>
  <si>
    <t>SUSA ROMERO GERMAN ENRIQUE</t>
  </si>
  <si>
    <t>79713224</t>
  </si>
  <si>
    <t>ARIAS CASTEBLANCO LISANDRO</t>
  </si>
  <si>
    <t>Banano criollo</t>
  </si>
  <si>
    <t>79272992</t>
  </si>
  <si>
    <t>WILLIAM MARINO OVIEDO RAMIREZ</t>
  </si>
  <si>
    <t>Pimenton-papaya</t>
  </si>
  <si>
    <t>900349588</t>
  </si>
  <si>
    <t>INVERSIONES SILVERADO S A S</t>
  </si>
  <si>
    <t>1002536503</t>
  </si>
  <si>
    <t>RUBEN ALBEIRO MENDOZA TALERO</t>
  </si>
  <si>
    <t>Frijol</t>
  </si>
  <si>
    <t>830040709</t>
  </si>
  <si>
    <t>Comercializadora Nacional SAS Ltda</t>
  </si>
  <si>
    <t>Viveres-Paquetes</t>
  </si>
  <si>
    <t>79505192</t>
  </si>
  <si>
    <t>JUAN CARLOS BARRANCO FAJARDO</t>
  </si>
  <si>
    <t>79400680</t>
  </si>
  <si>
    <t>EULISES RAMIREZ CARRILLO</t>
  </si>
  <si>
    <t>Licores</t>
  </si>
  <si>
    <t>COMERCIALIZADORA AGROSANDIA SAS 01 00</t>
  </si>
  <si>
    <t>Patilla</t>
  </si>
  <si>
    <t>HERNANDEZ HERNANDEZ DANIEL ALFREDO</t>
  </si>
  <si>
    <t>Aguacate</t>
  </si>
  <si>
    <t>80760210</t>
  </si>
  <si>
    <t>GARZON HERNANDEZ JOSE LEONARDO</t>
  </si>
  <si>
    <t>Aguacate hass</t>
  </si>
  <si>
    <t>901718391</t>
  </si>
  <si>
    <t>IMPORTACIONES EFATA GROUP S.A.S</t>
  </si>
  <si>
    <t>Kiwi</t>
  </si>
  <si>
    <t>7716893</t>
  </si>
  <si>
    <t>EDISSON ALFONSO DIAZ AGUIRRE</t>
  </si>
  <si>
    <t>79209307</t>
  </si>
  <si>
    <t>LUIS EDUARDO HUERFANO MAYORGA</t>
  </si>
  <si>
    <t>Colicero</t>
  </si>
  <si>
    <t>52937592</t>
  </si>
  <si>
    <t>LOPEZ CAÑAS LEIDY VIVIANA</t>
  </si>
  <si>
    <t>Canela</t>
  </si>
  <si>
    <t>1054679048</t>
  </si>
  <si>
    <t>AGUDELO FIGUEROA ELIZABETH</t>
  </si>
  <si>
    <t>Panela pastillaje</t>
  </si>
  <si>
    <t>Caja piña</t>
  </si>
  <si>
    <t>Mermelada-gelatina</t>
  </si>
  <si>
    <t>Melon caribean</t>
  </si>
  <si>
    <t>900868271</t>
  </si>
  <si>
    <t>DECATHLON COLOMBIA SAS</t>
  </si>
  <si>
    <t>900098584</t>
  </si>
  <si>
    <t>INDUSTRIAS FAGOR SAS</t>
  </si>
  <si>
    <t>Gondolas pared-varios</t>
  </si>
  <si>
    <t>1014178623</t>
  </si>
  <si>
    <t>EMILCEN CARRILLO</t>
  </si>
  <si>
    <t>Mando izq-sumins</t>
  </si>
  <si>
    <t>23496123</t>
  </si>
  <si>
    <t>RITA EMMA DOMINGUEZ SANCHEZ</t>
  </si>
  <si>
    <t>Cuchuco-cebada-harina</t>
  </si>
  <si>
    <t>Chiquinquira-Boyaca</t>
  </si>
  <si>
    <t>900769733</t>
  </si>
  <si>
    <t>PLANTAS LA VICTORIA S.A.S.</t>
  </si>
  <si>
    <t>Facatativa-Cund</t>
  </si>
  <si>
    <t>RST-regim simpl trib-bgta</t>
  </si>
  <si>
    <t>901480978</t>
  </si>
  <si>
    <t>PRODUCTOS ALIMENTICIOS DULCE MOLINO SAS</t>
  </si>
  <si>
    <t>Panela pulverizada</t>
  </si>
  <si>
    <t>900875932</t>
  </si>
  <si>
    <t>BURO SUPPLY SAS</t>
  </si>
  <si>
    <t>Recaudo-suscripcion</t>
  </si>
  <si>
    <t>890900943</t>
  </si>
  <si>
    <t>COLOMBIANA DE COMERCIO S.A.</t>
  </si>
  <si>
    <t>Electrodomestic-varios</t>
  </si>
  <si>
    <t>900804207</t>
  </si>
  <si>
    <t>COMERCIALIZADORA DE RINES Y LLANTAS SAS</t>
  </si>
  <si>
    <t>partes-accesorios vehíc</t>
  </si>
  <si>
    <t>Miel-propoleo</t>
  </si>
  <si>
    <t>901478094</t>
  </si>
  <si>
    <t>AGROARAUJO PRODUCTOS AGRICOLAS SAS</t>
  </si>
  <si>
    <t>901932938</t>
  </si>
  <si>
    <t>DEPOSITO DE PAPA DMA S.A.S</t>
  </si>
  <si>
    <t>Papa bulto</t>
  </si>
  <si>
    <t>900491889</t>
  </si>
  <si>
    <t>MASSER S A S</t>
  </si>
  <si>
    <t>901014649</t>
  </si>
  <si>
    <t>PLASTI VANESS SAS</t>
  </si>
  <si>
    <t>Vinipel-bolsa-bandejas</t>
  </si>
  <si>
    <t>65765142</t>
  </si>
  <si>
    <t>DORALBA CIRO BETANCURT 01 00</t>
  </si>
  <si>
    <t>Papaya paulina canastilla</t>
  </si>
  <si>
    <t>1053332626</t>
  </si>
  <si>
    <t>MARIO ELICEO MURCIA GONZALEZ</t>
  </si>
  <si>
    <t>Mora canastilla</t>
  </si>
  <si>
    <t>900872444</t>
  </si>
  <si>
    <t>INVERSIONES MARANTINA SAS</t>
  </si>
  <si>
    <t>Lavanderia</t>
  </si>
  <si>
    <t>901627107</t>
  </si>
  <si>
    <t>VELASCO GROUP S.A.S</t>
  </si>
  <si>
    <t>79787628</t>
  </si>
  <si>
    <t>HECTOR DARIO RODRIGUEZ ALVAREZ</t>
  </si>
  <si>
    <t>Carbon</t>
  </si>
  <si>
    <t>Durazno</t>
  </si>
  <si>
    <t>830087479</t>
  </si>
  <si>
    <t>VIALAMBRE SAS</t>
  </si>
  <si>
    <t>Canasta plastica</t>
  </si>
  <si>
    <t>1069751428</t>
  </si>
  <si>
    <t>ALDEMAR PRECIADO MORENO</t>
  </si>
  <si>
    <t>Limon tahiti</t>
  </si>
  <si>
    <t>Harina-pasta-aceite</t>
  </si>
  <si>
    <t>Gran Contr.-Autorret-Palmira-Valle Cauca</t>
  </si>
  <si>
    <t>800186960</t>
  </si>
  <si>
    <t>ALTIPAL S.A.S</t>
  </si>
  <si>
    <t>Cereal kellogg-te-café</t>
  </si>
  <si>
    <t>900277370</t>
  </si>
  <si>
    <t>I SHOP COLOMBIA SAS</t>
  </si>
  <si>
    <t>Airpods-varios</t>
  </si>
  <si>
    <t>NOHORA CAROLINA CAMARGO OBANDO</t>
  </si>
  <si>
    <t xml:space="preserve"> Platano harton </t>
  </si>
  <si>
    <t>805011074</t>
  </si>
  <si>
    <t>ADIDAS COLOMBIA LTDA</t>
  </si>
  <si>
    <t>Gran Contr.-bgta</t>
  </si>
  <si>
    <t xml:space="preserve"> Manzana-uva-pera impo </t>
  </si>
  <si>
    <t>1014286472</t>
  </si>
  <si>
    <t>WILSON YESID BELTRAN DIAZ</t>
  </si>
  <si>
    <t>Champiñon-raiz ch</t>
  </si>
  <si>
    <t>80738256</t>
  </si>
  <si>
    <t>TOMAS ANDRES ACOSTA VASQUEZ</t>
  </si>
  <si>
    <t xml:space="preserve"> Repuesto </t>
  </si>
  <si>
    <t>901725722</t>
  </si>
  <si>
    <t>AGROBAN DEL ARIARI SAS</t>
  </si>
  <si>
    <t xml:space="preserve">                  -  </t>
  </si>
  <si>
    <t xml:space="preserve"> Platano maduro/verde </t>
  </si>
  <si>
    <t>Bgta-RST-regim simpl trib</t>
  </si>
  <si>
    <t xml:space="preserve"> Repollo verde/morado </t>
  </si>
  <si>
    <t>1030598831</t>
  </si>
  <si>
    <t>CATHERIN MIRANDA ZAMBRANO</t>
  </si>
  <si>
    <t xml:space="preserve"> Pq cubios-Habas/repollo</t>
  </si>
  <si>
    <t>8854166</t>
  </si>
  <si>
    <t>DEVANY ANDRADE GIRALDO SALAZAR</t>
  </si>
  <si>
    <t>Pinpina Aceite</t>
  </si>
  <si>
    <t>1002536505</t>
  </si>
  <si>
    <t>ANGEL CUSTODIO MENDOZA TALERO</t>
  </si>
  <si>
    <t>86010762</t>
  </si>
  <si>
    <t>EBER CUELLAR GARCIA 01 00</t>
  </si>
  <si>
    <t xml:space="preserve"> Papaya paulina </t>
  </si>
  <si>
    <t>900817795</t>
  </si>
  <si>
    <t>LA CATLEYA AC SAS</t>
  </si>
  <si>
    <t>Utensilios de aseo</t>
  </si>
  <si>
    <t>Agraz-arandanos</t>
  </si>
  <si>
    <t>800069587</t>
  </si>
  <si>
    <t>AUTOCENTRO INTERNACIONAL DORADA LTDA</t>
  </si>
  <si>
    <t>1014275772</t>
  </si>
  <si>
    <t>GINNA ESTEFANIA ALARCON CALIXTO</t>
  </si>
  <si>
    <t>Apio-brocoli-lechuga</t>
  </si>
  <si>
    <t>Tomate cherry-uvalin</t>
  </si>
  <si>
    <t>Acelga bj-vol-cebollin-espinaca</t>
  </si>
  <si>
    <t>Tenjo</t>
  </si>
  <si>
    <t>52971139</t>
  </si>
  <si>
    <t>MARIA EVANGELINA CUERVO CRUZ 01 00</t>
  </si>
  <si>
    <t>Manzana-ciruela-feijoa</t>
  </si>
  <si>
    <t>Uva-manzana-mandarina</t>
  </si>
  <si>
    <t>Bgta Regimen Simple</t>
  </si>
  <si>
    <t>Huevo rojo</t>
  </si>
  <si>
    <t>Guanabana</t>
  </si>
  <si>
    <t>1026262645</t>
  </si>
  <si>
    <t>HERNANDEZ BARRERA WILLIAM ALEXANDER</t>
  </si>
  <si>
    <t>Smartpro</t>
  </si>
  <si>
    <t>900692428</t>
  </si>
  <si>
    <t>UNIMARKA S.A.S</t>
  </si>
  <si>
    <t>Salero-lozacrem</t>
  </si>
  <si>
    <t>Villavicencio-Meta</t>
  </si>
  <si>
    <t>901884205</t>
  </si>
  <si>
    <t>GRUPO EXCOSEIN SAS</t>
  </si>
  <si>
    <t>EPP-señales-botiquin-chaleco</t>
  </si>
  <si>
    <t>901064997</t>
  </si>
  <si>
    <t>NÁTURAL SAS</t>
  </si>
  <si>
    <t>Pimienta-ajo-curcuma-anis</t>
  </si>
  <si>
    <t>52029310</t>
  </si>
  <si>
    <t>AURA ALICIA MUÑOZ BORDA</t>
  </si>
  <si>
    <t>860002180</t>
  </si>
  <si>
    <t>Seguros Comerciales Bolívar S.A.</t>
  </si>
  <si>
    <t>900183090</t>
  </si>
  <si>
    <t>ANKER LOGISTICA Y CARGA SAS</t>
  </si>
  <si>
    <t>1068952724</t>
  </si>
  <si>
    <t>LEONEL CAMILO  FRESNEDA ALVAREZ 01 00</t>
  </si>
  <si>
    <t>Papa pareja</t>
  </si>
  <si>
    <t>Carmen de carupa-Cund.</t>
  </si>
  <si>
    <t>901300047</t>
  </si>
  <si>
    <t>SUPERMERCADO RAMIREZ HERMANOS SAS</t>
  </si>
  <si>
    <t>Dulces-licor-café-agua-viveres</t>
  </si>
  <si>
    <t>901819545</t>
  </si>
  <si>
    <t>VADO COMBUSTIBLES S.A.S</t>
  </si>
  <si>
    <t>94391504</t>
  </si>
  <si>
    <t>TALLER DE MOTOS RAMIREZ - GEOVANNY RAMIREZ</t>
  </si>
  <si>
    <t>900594702</t>
  </si>
  <si>
    <t>INVERSIONES PARMA E HIJOS S A S</t>
  </si>
  <si>
    <t>1057782438</t>
  </si>
  <si>
    <t>UBER ARNALDO MARIN RIVERA</t>
  </si>
  <si>
    <t>Pimenton</t>
  </si>
  <si>
    <t>901581267</t>
  </si>
  <si>
    <t>ALIMENTOS NUTRIYA SAS</t>
  </si>
  <si>
    <t>Mix de verduras</t>
  </si>
  <si>
    <t>901314230</t>
  </si>
  <si>
    <t>COSECHANDO JER SAS</t>
  </si>
  <si>
    <t>1030525087</t>
  </si>
  <si>
    <t>APONTE GONZALEZ LAURA DANIELA</t>
  </si>
  <si>
    <t>Uvas</t>
  </si>
  <si>
    <t>Tomate Chonto</t>
  </si>
  <si>
    <t>1030676805</t>
  </si>
  <si>
    <t>MILLAN PARRA JHON JAIRO</t>
  </si>
  <si>
    <t>Canastilla de Naranja</t>
  </si>
  <si>
    <t>902005910</t>
  </si>
  <si>
    <t>AGROCITRICOS DEL SUR S.A.S</t>
  </si>
  <si>
    <t>Naranja Gruesa</t>
  </si>
  <si>
    <t>1113302088</t>
  </si>
  <si>
    <t>GUTIERREZ ARIAS CARLOS ARTURO</t>
  </si>
  <si>
    <t>Yuca Arracacha</t>
  </si>
  <si>
    <t>900525717</t>
  </si>
  <si>
    <t>ALMACENES LCC S.A.S</t>
  </si>
  <si>
    <t>Calzado-Botas</t>
  </si>
  <si>
    <t>Bolsas</t>
  </si>
  <si>
    <t>Varios- aseo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</si>
</sst>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\ * #,##0_-;\-&quot;$&quot;\ * #,##0_-;_-&quot;$&quot;\ * &quot;-&quot;??_-;_-@_-"/>
  </numFmts>
  <fonts count="9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1"/>
      <color rgb="FF000000"/>
      <name val="Calibri"/>
      <family val="2"/>
    </font>
    <font>
      <sz val="10"/>
      <color theme="1"/>
      <name val="Calibri"/>
      <family val="2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1"/>
      </bottom>
      <diagonal/>
    </border>
  </borders>
  <cellStyleXfs count="8">
    <xf numFmtId="0" fontId="0" fillId="0" borderId="0" applyBorder="0"/>
    <xf numFmtId="44" fontId="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6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164" fontId="3" fillId="0" borderId="0" xfId="1" applyNumberFormat="1" applyFont="1" applyAlignment="1" applyProtection="1">
      <alignment horizontal="center" vertical="center"/>
    </xf>
    <xf numFmtId="164" fontId="2" fillId="0" borderId="0" xfId="1" applyNumberFormat="1" applyFont="1"/>
    <xf numFmtId="0" fontId="7" fillId="0" borderId="0" xfId="2" applyFont="1" applyAlignment="1">
      <alignment horizontal="center" vertical="center"/>
    </xf>
    <xf numFmtId="43" fontId="7" fillId="0" borderId="0" xfId="3" applyFont="1" applyFill="1" applyBorder="1" applyAlignment="1">
      <alignment horizontal="center" vertical="center"/>
    </xf>
    <xf numFmtId="164" fontId="7" fillId="0" borderId="0" xfId="4" applyNumberFormat="1" applyFont="1" applyFill="1" applyBorder="1" applyAlignment="1">
      <alignment horizontal="center" vertical="center"/>
    </xf>
    <xf numFmtId="0" fontId="8" fillId="0" borderId="0" xfId="2" applyFont="1" applyAlignment="1">
      <alignment vertical="center"/>
    </xf>
    <xf numFmtId="43" fontId="7" fillId="0" borderId="0" xfId="3" applyFont="1" applyFill="1" applyAlignment="1">
      <alignment horizontal="center" vertical="center"/>
    </xf>
    <xf numFmtId="44" fontId="7" fillId="0" borderId="0" xfId="5" applyFont="1" applyFill="1" applyAlignment="1">
      <alignment horizontal="center" vertical="center"/>
    </xf>
    <xf numFmtId="0" fontId="8" fillId="0" borderId="0" xfId="6" applyFont="1" applyAlignment="1">
      <alignment vertical="center"/>
    </xf>
    <xf numFmtId="43" fontId="8" fillId="0" borderId="0" xfId="3" applyFont="1" applyFill="1" applyBorder="1" applyAlignment="1">
      <alignment horizontal="center" vertical="center"/>
    </xf>
    <xf numFmtId="0" fontId="8" fillId="0" borderId="0" xfId="2" applyFont="1" applyAlignment="1">
      <alignment horizontal="left" vertical="center"/>
    </xf>
    <xf numFmtId="43" fontId="8" fillId="0" borderId="0" xfId="3" applyFont="1" applyFill="1" applyBorder="1" applyAlignment="1">
      <alignment vertical="center"/>
    </xf>
    <xf numFmtId="0" fontId="8" fillId="0" borderId="0" xfId="2" applyFont="1" applyAlignment="1">
      <alignment horizontal="center" vertical="center"/>
    </xf>
    <xf numFmtId="44" fontId="8" fillId="0" borderId="0" xfId="5" applyFont="1" applyFill="1" applyAlignment="1">
      <alignment horizontal="center" vertical="center"/>
    </xf>
    <xf numFmtId="43" fontId="8" fillId="0" borderId="0" xfId="3" applyFont="1" applyFill="1" applyAlignment="1">
      <alignment vertical="center"/>
    </xf>
    <xf numFmtId="0" fontId="8" fillId="0" borderId="0" xfId="7" applyFont="1"/>
    <xf numFmtId="43" fontId="8" fillId="0" borderId="0" xfId="3" applyFont="1" applyFill="1" applyAlignment="1">
      <alignment horizontal="center" vertical="center"/>
    </xf>
    <xf numFmtId="164" fontId="8" fillId="0" borderId="0" xfId="2" applyNumberFormat="1" applyFont="1" applyAlignment="1">
      <alignment horizontal="left" vertical="center"/>
    </xf>
    <xf numFmtId="43" fontId="5" fillId="0" borderId="0" xfId="3" applyFont="1" applyAlignment="1">
      <alignment horizontal="center" vertical="center"/>
    </xf>
    <xf numFmtId="0" fontId="5" fillId="0" borderId="1" xfId="2" applyFont="1" applyBorder="1" applyAlignment="1">
      <alignment horizontal="left" vertical="center"/>
    </xf>
    <xf numFmtId="0" fontId="5" fillId="0" borderId="0" xfId="2" applyFont="1" applyAlignment="1">
      <alignment vertical="center"/>
    </xf>
    <xf numFmtId="164" fontId="8" fillId="0" borderId="0" xfId="4" applyNumberFormat="1" applyFont="1" applyFill="1" applyAlignment="1">
      <alignment vertical="center"/>
    </xf>
  </cellXfs>
  <cellStyles count="8">
    <cellStyle name="Millares 2" xfId="3" xr:uid="{3C1D2AFF-3743-445D-A900-BA5551ABFAD9}"/>
    <cellStyle name="Moneda" xfId="1" builtinId="4"/>
    <cellStyle name="Moneda 2" xfId="4" xr:uid="{70BE01EA-0129-4966-B9E1-0A4976C0A20A}"/>
    <cellStyle name="Moneda 3" xfId="5" xr:uid="{828FCA4D-0BD2-41F3-BD7B-80FF0B247C99}"/>
    <cellStyle name="Normal" xfId="0" builtinId="0"/>
    <cellStyle name="Normal 2" xfId="2" xr:uid="{78B19D12-11D6-4ABA-9677-49CEA3F3A5DD}"/>
    <cellStyle name="Normal 3" xfId="6" xr:uid="{72D3C348-5FD1-4558-9B45-78A761130923}"/>
    <cellStyle name="Normal 4" xfId="7" xr:uid="{A7CFE28F-A12B-42D5-9512-CB44187A6337}"/>
  </cellStyles>
  <dxfs count="62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92D050"/>
        </patternFill>
      </fill>
    </dxf>
    <dxf>
      <font>
        <color rgb="FF9C0006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64" formatCode="_-&quot;$&quot;\ * #,##0_-;\-&quot;$&quot;\ * #,##0_-;_-&quot;$&quot;\ * &quot;-&quot;??_-;_-@_-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rgb="FFFFC7CE"/>
          <bgColor rgb="FF00000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z val="10"/>
      </font>
    </dxf>
    <dxf>
      <font>
        <sz val="10"/>
      </font>
    </dxf>
    <dxf>
      <font>
        <sz val="10"/>
      </font>
      <numFmt numFmtId="164" formatCode="_-&quot;$&quot;\ * #,##0_-;\-&quot;$&quot;\ * #,##0_-;_-&quot;$&quot;\ * &quot;-&quot;??_-;_-@_-"/>
    </dxf>
    <dxf>
      <font>
        <sz val="10"/>
      </font>
      <numFmt numFmtId="164" formatCode="_-&quot;$&quot;\ * #,##0_-;\-&quot;$&quot;\ * #,##0_-;_-&quot;$&quot;\ * &quot;-&quot;??_-;_-@_-"/>
    </dxf>
    <dxf>
      <font>
        <sz val="10"/>
      </font>
      <numFmt numFmtId="164" formatCode="_-&quot;$&quot;\ * #,##0_-;\-&quot;$&quot;\ * #,##0_-;_-&quot;$&quot;\ * &quot;-&quot;??_-;_-@_-"/>
    </dxf>
    <dxf>
      <font>
        <sz val="10"/>
      </font>
      <numFmt numFmtId="164" formatCode="_-&quot;$&quot;\ * #,##0_-;\-&quot;$&quot;\ * #,##0_-;_-&quot;$&quot;\ * &quot;-&quot;??_-;_-@_-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User/Desktop/TO/FRUTIVERDURAS%20CAMACHO%20LN/LN%202do%20Sem%202025.xlsx" TargetMode="External"/><Relationship Id="rId1" Type="http://schemas.openxmlformats.org/officeDocument/2006/relationships/externalLinkPath" Target="/Users/User/Desktop/TO/FRUTIVERDURAS%20CAMACHO%20LN/LN%202do%20Sem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ROVEEDORES"/>
      <sheetName val="General DIAN"/>
      <sheetName val="Reporte"/>
      <sheetName val="Impuestos"/>
      <sheetName val="Relacion Impuestos"/>
      <sheetName val="LN 2do Sem 2025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16954B-36A0-48DE-9A41-CD3CD7A73163}" name="PROVEEDORES_LN" displayName="PROVEEDORES_LN" ref="A1:AC233" totalsRowShown="0" headerRowDxfId="42" dataDxfId="41" headerRowCellStyle="Millares 2">
  <autoFilter ref="A1:AC233" xr:uid="{E53DD10C-DBDA-48FF-8E7A-03ADCA7BD991}"/>
  <sortState xmlns:xlrd2="http://schemas.microsoft.com/office/spreadsheetml/2017/richdata2" ref="A2:AC198">
    <sortCondition sortBy="cellColor" ref="A1:A198" dxfId="40"/>
  </sortState>
  <tableColumns count="29">
    <tableColumn id="1" xr3:uid="{499D8B5B-F8EB-4C81-A169-EAF17212F9C1}" name="NIT" dataDxfId="39" dataCellStyle="Normal 2"/>
    <tableColumn id="2" xr3:uid="{66706048-C547-41C0-8BB5-0DDB0E3221BE}" name="PROVEEDOR" dataDxfId="38" dataCellStyle="Normal 2"/>
    <tableColumn id="9" xr3:uid="{2E43C668-CC1A-422F-AF2B-563DF1150979}" name="RAZON SOCIAL" dataDxfId="37" dataCellStyle="Normal 2"/>
    <tableColumn id="10" xr3:uid="{B3F2F6F0-03E0-430C-953F-A5F0626B66E3}" name="CATEGORIA" dataDxfId="36" dataCellStyle="Normal 2"/>
    <tableColumn id="3" xr3:uid="{F5D48E28-96BC-4E88-83BA-5BB4590B9D4A}" name="TARIFAFTE" dataDxfId="35" dataCellStyle="Millares 2"/>
    <tableColumn id="4" xr3:uid="{6E656658-BEEE-4C32-AD72-C59568856BF1}" name="DESCRIPCION" dataDxfId="34" dataCellStyle="Normal 2"/>
    <tableColumn id="5" xr3:uid="{E899F830-CF6C-446E-B589-44BDDE1B261E}" name="TARIFAICA" dataDxfId="33" dataCellStyle="Millares 2"/>
    <tableColumn id="6" xr3:uid="{0AB762BA-3D55-4266-BED1-DF29EA719AA1}" name="NOTA" dataDxfId="32" dataCellStyle="Normal 2"/>
    <tableColumn id="7" xr3:uid="{ED343572-44E3-4A41-8CD9-2CF19B5286E4}" name="CONCEPTO" dataDxfId="31" dataCellStyle="Normal 2"/>
    <tableColumn id="8" xr3:uid="{10CA05D1-5579-4E4C-9E66-C30FB0760E3D}" name="ENTIDAD" dataDxfId="30" dataCellStyle="Normal 2"/>
    <tableColumn id="11" xr3:uid="{ED8BFD95-597D-42E2-93DE-3F2CFE8D386E}" name="Base" dataDxfId="29" dataCellStyle="Normal 2"/>
    <tableColumn id="12" xr3:uid="{992E3D23-FE3C-478C-A7CD-39517CE807D1}" name="CxPagar" dataDxfId="28"/>
    <tableColumn id="13" xr3:uid="{F0620E9F-AF96-4FE2-96BC-71273EF246F5}" name="IVA" dataDxfId="27"/>
    <tableColumn id="14" xr3:uid="{DBF3C451-D947-4094-9F59-AB44245A80FC}" name="ICA" dataDxfId="26"/>
    <tableColumn id="15" xr3:uid="{B2A00011-70B7-4EC8-BD7E-EE34BE7AA1EC}" name="IC" dataDxfId="25"/>
    <tableColumn id="16" xr3:uid="{CC8CC86E-1210-4ACB-8AE4-D1525748189C}" name="INC" dataDxfId="24"/>
    <tableColumn id="17" xr3:uid="{3A0E9131-965C-44FB-BA2C-C34EB7ADF5D1}" name="Timbre" dataDxfId="23"/>
    <tableColumn id="18" xr3:uid="{2CD3D70E-43EA-4878-B148-DF35EA6ED00D}" name="INC Bolsas" dataDxfId="22"/>
    <tableColumn id="19" xr3:uid="{BF94122A-5CC8-45A1-A734-6DD1646B36AD}" name="IN Carbono" dataDxfId="21"/>
    <tableColumn id="20" xr3:uid="{CCDB00D2-1C18-424B-B1CB-671C40FD0FC4}" name="IN Combustibles" dataDxfId="20"/>
    <tableColumn id="21" xr3:uid="{DAC6127F-602E-4873-9BB7-2991DD4FF481}" name="IC Datos" dataDxfId="19"/>
    <tableColumn id="22" xr3:uid="{61E9C779-11C5-4723-B216-B9E000D00ADE}" name="ICL" dataDxfId="18"/>
    <tableColumn id="23" xr3:uid="{3CA2443A-0D8B-4DFD-8434-5B25C3DDA317}" name="INPP" dataDxfId="17"/>
    <tableColumn id="24" xr3:uid="{7A857BAF-0897-4A78-9533-CBDB73695875}" name="IBUA" dataDxfId="16"/>
    <tableColumn id="25" xr3:uid="{36943B1A-438D-41C9-89AB-A6EBB8A253A1}" name="ICUI" dataDxfId="15"/>
    <tableColumn id="26" xr3:uid="{5E93C652-DDCA-4E73-877B-F70C1223EF64}" name="Rete IVA" dataDxfId="14"/>
    <tableColumn id="27" xr3:uid="{CD176D0C-8ACE-4BFA-B8F7-8D111CCE9BDA}" name="Rete Renta" dataDxfId="13"/>
    <tableColumn id="28" xr3:uid="{25B76C80-EA48-4041-BB02-AC43D7606CC2}" name="Rete ICA" dataDxfId="12"/>
    <tableColumn id="29" xr3:uid="{BACAB4CA-5492-46E6-9977-3E6F68F48270}" name="Fedepapa" dataDxfId="11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9B52621-3C01-4B44-9586-7EDEAB35A3CF}" name="Contabilizacion" displayName="Contabilizacion" ref="AI1:AL18" totalsRowShown="0" headerRowDxfId="10" dataDxfId="9" headerRowCellStyle="Normal 2" dataCellStyle="Normal 2">
  <tableColumns count="4">
    <tableColumn id="1" xr3:uid="{8BD856F1-78FF-4BD3-AEE7-C8D8C1499061}" name="Cuenta" dataDxfId="8" dataCellStyle="Normal 2"/>
    <tableColumn id="19" xr3:uid="{E7D19BED-04BB-44EF-927C-76C7B575A913}" name="Costo" dataDxfId="7" dataCellStyle="Normal 2"/>
    <tableColumn id="18" xr3:uid="{B695D48E-7412-4EA9-8CCC-E64510894A82}" name="Gasto" dataDxfId="6" dataCellStyle="Normal 2"/>
    <tableColumn id="2" xr3:uid="{F6418206-F482-4B1C-B01B-229B9A1B9802}" name="Codigo" dataDxfId="5" dataCellStyle="Normal 2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p_Doc_20260415_0356" displayName="Rp_Doc_20260415_0356" ref="A1:S556" totalsRowShown="0">
  <autoFilter ref="A1:S556" xr:uid="{00000000-0009-0000-0100-000001000000}"/>
  <tableColumns count="19">
    <tableColumn id="1" xr3:uid="{00000000-0010-0000-0000-000001000000}" name="Tipo de documento" dataDxfId="61"/>
    <tableColumn id="2" xr3:uid="{00000000-0010-0000-0000-000002000000}" name="CUFE/CUDE" dataDxfId="60"/>
    <tableColumn id="3" xr3:uid="{00000000-0010-0000-0000-000003000000}" name="Folio" dataDxfId="59"/>
    <tableColumn id="4" xr3:uid="{00000000-0010-0000-0000-000004000000}" name="Prefijo" dataDxfId="58"/>
    <tableColumn id="5" xr3:uid="{00000000-0010-0000-0000-000005000000}" name="Divisa" dataDxfId="57"/>
    <tableColumn id="6" xr3:uid="{00000000-0010-0000-0000-000006000000}" name="Forma de Pago" dataDxfId="56"/>
    <tableColumn id="7" xr3:uid="{00000000-0010-0000-0000-000007000000}" name="Medio de Pago" dataDxfId="55"/>
    <tableColumn id="8" xr3:uid="{00000000-0010-0000-0000-000008000000}" name="Fecha Emisión" dataDxfId="54"/>
    <tableColumn id="9" xr3:uid="{00000000-0010-0000-0000-000009000000}" name="Fecha Recepción" dataDxfId="53"/>
    <tableColumn id="10" xr3:uid="{00000000-0010-0000-0000-00000A000000}" name="NIT Emisor" dataDxfId="52"/>
    <tableColumn id="11" xr3:uid="{00000000-0010-0000-0000-00000B000000}" name="Nombre Emisor" dataDxfId="51"/>
    <tableColumn id="12" xr3:uid="{00000000-0010-0000-0000-00000C000000}" name="NIT Receptor" dataDxfId="50"/>
    <tableColumn id="13" xr3:uid="{00000000-0010-0000-0000-00000D000000}" name="Nombre Receptor" dataDxfId="49"/>
    <tableColumn id="14" xr3:uid="{00000000-0010-0000-0000-00000E000000}" name="IVA" dataDxfId="48" dataCellStyle="Moneda"/>
    <tableColumn id="25" xr3:uid="{00000000-0010-0000-0000-000019000000}" name="IBUA" dataDxfId="47" dataCellStyle="Moneda"/>
    <tableColumn id="26" xr3:uid="{00000000-0010-0000-0000-00001A000000}" name="ICUI" dataDxfId="46" dataCellStyle="Moneda"/>
    <tableColumn id="30" xr3:uid="{00000000-0010-0000-0000-00001E000000}" name="Total" dataDxfId="45" dataCellStyle="Moneda"/>
    <tableColumn id="31" xr3:uid="{00000000-0010-0000-0000-00001F000000}" name="Estado" dataDxfId="44"/>
    <tableColumn id="32" xr3:uid="{00000000-0010-0000-0000-000020000000}" name="Grupo" dataDxfId="4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675BA-AD8E-40B5-BDFE-FF89F9E79825}">
  <dimension ref="A1:AL1438"/>
  <sheetViews>
    <sheetView zoomScale="80" zoomScaleNormal="80" workbookViewId="0">
      <selection activeCell="G12" sqref="G12"/>
    </sheetView>
  </sheetViews>
  <sheetFormatPr baseColWidth="10" defaultColWidth="11.44140625" defaultRowHeight="13.8" x14ac:dyDescent="0.3"/>
  <cols>
    <col min="1" max="1" width="12" style="8" bestFit="1" customWidth="1"/>
    <col min="2" max="2" width="48.109375" style="8" customWidth="1"/>
    <col min="3" max="3" width="13.109375" style="17" bestFit="1" customWidth="1"/>
    <col min="4" max="4" width="10.6640625" style="24" bestFit="1" customWidth="1"/>
    <col min="5" max="5" width="12.109375" style="17" bestFit="1" customWidth="1"/>
    <col min="6" max="6" width="24.44140625" style="8" bestFit="1" customWidth="1"/>
    <col min="7" max="7" width="12.109375" style="8" bestFit="1" customWidth="1"/>
    <col min="8" max="8" width="29.44140625" style="8" bestFit="1" customWidth="1"/>
    <col min="9" max="9" width="10" style="8" bestFit="1" customWidth="1"/>
    <col min="10" max="10" width="9.5546875" style="8" bestFit="1" customWidth="1"/>
    <col min="11" max="30" width="9.5546875" style="8" customWidth="1"/>
    <col min="31" max="31" width="12.6640625" style="15" bestFit="1" customWidth="1"/>
    <col min="32" max="32" width="59.33203125" style="15" bestFit="1" customWidth="1"/>
    <col min="33" max="33" width="17.109375" style="16" bestFit="1" customWidth="1"/>
    <col min="34" max="36" width="11.44140625" style="8"/>
    <col min="37" max="37" width="5.88671875" style="8" bestFit="1" customWidth="1"/>
    <col min="38" max="38" width="7" style="8" bestFit="1" customWidth="1"/>
    <col min="39" max="16384" width="11.44140625" style="8"/>
  </cols>
  <sheetData>
    <row r="1" spans="1:38" x14ac:dyDescent="0.3">
      <c r="A1" s="5" t="s">
        <v>1924</v>
      </c>
      <c r="B1" s="5" t="s">
        <v>1925</v>
      </c>
      <c r="C1" s="5" t="s">
        <v>1926</v>
      </c>
      <c r="D1" s="5" t="s">
        <v>1927</v>
      </c>
      <c r="E1" s="6" t="s">
        <v>1928</v>
      </c>
      <c r="F1" s="5" t="s">
        <v>1929</v>
      </c>
      <c r="G1" s="6" t="s">
        <v>1930</v>
      </c>
      <c r="H1" s="7" t="s">
        <v>1931</v>
      </c>
      <c r="I1" s="8" t="s">
        <v>1932</v>
      </c>
      <c r="J1" s="9" t="s">
        <v>1933</v>
      </c>
      <c r="K1" s="9" t="s">
        <v>1934</v>
      </c>
      <c r="L1" s="9" t="s">
        <v>1935</v>
      </c>
      <c r="M1" s="9" t="s">
        <v>13</v>
      </c>
      <c r="N1" s="9" t="s">
        <v>14</v>
      </c>
      <c r="O1" s="9" t="s">
        <v>15</v>
      </c>
      <c r="P1" s="9" t="s">
        <v>16</v>
      </c>
      <c r="Q1" s="9" t="s">
        <v>17</v>
      </c>
      <c r="R1" s="9" t="s">
        <v>18</v>
      </c>
      <c r="S1" s="9" t="s">
        <v>19</v>
      </c>
      <c r="T1" s="9" t="s">
        <v>20</v>
      </c>
      <c r="U1" s="9" t="s">
        <v>21</v>
      </c>
      <c r="V1" s="9" t="s">
        <v>22</v>
      </c>
      <c r="W1" s="9" t="s">
        <v>23</v>
      </c>
      <c r="X1" s="9" t="s">
        <v>24</v>
      </c>
      <c r="Y1" s="9" t="s">
        <v>25</v>
      </c>
      <c r="Z1" s="9" t="s">
        <v>26</v>
      </c>
      <c r="AA1" s="9" t="s">
        <v>27</v>
      </c>
      <c r="AB1" s="9" t="s">
        <v>28</v>
      </c>
      <c r="AC1" s="9" t="s">
        <v>1936</v>
      </c>
      <c r="AD1" s="9"/>
      <c r="AE1" s="5" t="s">
        <v>9</v>
      </c>
      <c r="AF1" s="5" t="s">
        <v>10</v>
      </c>
      <c r="AG1" s="10" t="s">
        <v>1937</v>
      </c>
      <c r="AI1" s="8" t="s">
        <v>1938</v>
      </c>
      <c r="AJ1" s="8" t="s">
        <v>1939</v>
      </c>
      <c r="AK1" s="8" t="s">
        <v>1940</v>
      </c>
      <c r="AL1" s="8" t="s">
        <v>1941</v>
      </c>
    </row>
    <row r="2" spans="1:38" x14ac:dyDescent="0.3">
      <c r="A2" s="8" t="s">
        <v>1942</v>
      </c>
      <c r="B2" s="8" t="s">
        <v>1943</v>
      </c>
      <c r="C2" s="11" t="s">
        <v>1944</v>
      </c>
      <c r="D2" s="11" t="s">
        <v>1945</v>
      </c>
      <c r="E2" s="12">
        <v>2.5</v>
      </c>
      <c r="F2" s="13" t="s">
        <v>1946</v>
      </c>
      <c r="G2" s="14">
        <v>11.04</v>
      </c>
      <c r="H2" s="13" t="s">
        <v>1947</v>
      </c>
      <c r="I2" s="8" t="s">
        <v>1939</v>
      </c>
      <c r="J2" s="8" t="s">
        <v>1948</v>
      </c>
      <c r="K2" s="8">
        <v>14350101</v>
      </c>
      <c r="L2" s="11">
        <v>22050501</v>
      </c>
      <c r="M2" s="11">
        <v>24081001</v>
      </c>
      <c r="N2" s="11">
        <v>2</v>
      </c>
      <c r="O2" s="11">
        <v>24950103</v>
      </c>
      <c r="P2" s="11">
        <v>24950103</v>
      </c>
      <c r="Q2" s="11">
        <v>511510</v>
      </c>
      <c r="R2" s="11">
        <v>246403</v>
      </c>
      <c r="S2" s="11">
        <v>7</v>
      </c>
      <c r="T2" s="11">
        <v>8</v>
      </c>
      <c r="U2" s="11">
        <v>9</v>
      </c>
      <c r="V2" s="11">
        <v>246403</v>
      </c>
      <c r="W2" s="11">
        <v>11</v>
      </c>
      <c r="X2" s="11">
        <v>61359502</v>
      </c>
      <c r="Y2" s="11">
        <v>61359501</v>
      </c>
      <c r="Z2" s="11">
        <v>23670101</v>
      </c>
      <c r="AA2" s="11">
        <v>23654001</v>
      </c>
      <c r="AB2" s="11">
        <v>23680501</v>
      </c>
      <c r="AC2" s="11"/>
      <c r="AE2" s="15" t="e">
        <f t="array" ref="AE2">_xlfn.UNIQUE([1]!Reporte_Dian[NIT Emisor])</f>
        <v>#REF!</v>
      </c>
      <c r="AF2" s="15" t="e">
        <f t="array" ref="AF2">IF(COUNTA($AE2)=1,_xlfn.XLOOKUP(_xlfn.ANCHORARRAY($AE2),[1]!Reporte_Dian[NIT Emisor],[1]!Reporte_Dian[Nombre Emisor],"X",0),"")</f>
        <v>#REF!</v>
      </c>
      <c r="AG2" s="16" t="e">
        <f t="array" ref="AG2">SUMIFS([1]!Reporte_Dian[[#All],[Total Fact.]],[1]!Reporte_Dian[[#All],[Grupo]],"Recibido",[1]!Reporte_Dian[[#All],[NIT Emisor]],_xlfn.ANCHORARRAY($AE2))</f>
        <v>#REF!</v>
      </c>
      <c r="AI2" s="8" t="s">
        <v>13</v>
      </c>
      <c r="AJ2" s="8">
        <v>24081001</v>
      </c>
      <c r="AK2" s="8">
        <v>21</v>
      </c>
      <c r="AL2" s="8">
        <v>1</v>
      </c>
    </row>
    <row r="3" spans="1:38" x14ac:dyDescent="0.3">
      <c r="A3" s="8" t="s">
        <v>1949</v>
      </c>
      <c r="B3" s="8" t="s">
        <v>1950</v>
      </c>
      <c r="C3" s="11" t="s">
        <v>1951</v>
      </c>
      <c r="D3" s="11" t="s">
        <v>1945</v>
      </c>
      <c r="E3" s="12">
        <v>1.5</v>
      </c>
      <c r="F3" s="13" t="s">
        <v>1952</v>
      </c>
      <c r="G3" s="14">
        <v>0</v>
      </c>
      <c r="H3" s="13" t="s">
        <v>1953</v>
      </c>
      <c r="I3" s="8" t="s">
        <v>1939</v>
      </c>
      <c r="J3" s="8" t="s">
        <v>1948</v>
      </c>
      <c r="K3" s="8">
        <v>14350101</v>
      </c>
      <c r="L3" s="11">
        <v>22050501</v>
      </c>
      <c r="M3" s="11">
        <v>24081001</v>
      </c>
      <c r="N3" s="11">
        <v>2</v>
      </c>
      <c r="O3" s="11">
        <v>24950103</v>
      </c>
      <c r="P3" s="11">
        <v>24950103</v>
      </c>
      <c r="Q3" s="11">
        <v>511510</v>
      </c>
      <c r="R3" s="11">
        <v>246403</v>
      </c>
      <c r="S3" s="11">
        <v>7</v>
      </c>
      <c r="T3" s="11">
        <v>8</v>
      </c>
      <c r="U3" s="11">
        <v>9</v>
      </c>
      <c r="V3" s="11">
        <v>246403</v>
      </c>
      <c r="W3" s="11">
        <v>11</v>
      </c>
      <c r="X3" s="11">
        <v>61359502</v>
      </c>
      <c r="Y3" s="11">
        <v>61359501</v>
      </c>
      <c r="Z3" s="11">
        <v>23670101</v>
      </c>
      <c r="AA3" s="11">
        <v>23654006</v>
      </c>
      <c r="AB3" s="11"/>
      <c r="AC3" s="11"/>
      <c r="AI3" s="8" t="s">
        <v>14</v>
      </c>
      <c r="AJ3" s="8">
        <v>2</v>
      </c>
      <c r="AK3" s="8">
        <v>22</v>
      </c>
      <c r="AL3" s="8" t="s">
        <v>1954</v>
      </c>
    </row>
    <row r="4" spans="1:38" x14ac:dyDescent="0.3">
      <c r="A4" s="8" t="s">
        <v>1955</v>
      </c>
      <c r="B4" s="8" t="s">
        <v>1956</v>
      </c>
      <c r="C4" s="11" t="s">
        <v>1951</v>
      </c>
      <c r="D4" s="11" t="s">
        <v>1945</v>
      </c>
      <c r="E4" s="12">
        <v>1.5</v>
      </c>
      <c r="F4" s="13" t="s">
        <v>1957</v>
      </c>
      <c r="G4" s="14">
        <v>4.1399999999999997</v>
      </c>
      <c r="H4" s="13" t="s">
        <v>1947</v>
      </c>
      <c r="I4" s="8" t="s">
        <v>1939</v>
      </c>
      <c r="J4" s="8" t="s">
        <v>1948</v>
      </c>
      <c r="K4" s="8">
        <v>14350101</v>
      </c>
      <c r="L4" s="11">
        <v>22050501</v>
      </c>
      <c r="M4" s="11">
        <v>24081001</v>
      </c>
      <c r="N4" s="11">
        <v>2</v>
      </c>
      <c r="O4" s="11">
        <v>24950103</v>
      </c>
      <c r="P4" s="11">
        <v>24950103</v>
      </c>
      <c r="Q4" s="11">
        <v>511510</v>
      </c>
      <c r="R4" s="11">
        <v>246403</v>
      </c>
      <c r="S4" s="11">
        <v>7</v>
      </c>
      <c r="T4" s="11">
        <v>8</v>
      </c>
      <c r="U4" s="11">
        <v>9</v>
      </c>
      <c r="V4" s="11">
        <v>246403</v>
      </c>
      <c r="W4" s="11">
        <v>11</v>
      </c>
      <c r="X4" s="11">
        <v>61359502</v>
      </c>
      <c r="Y4" s="11">
        <v>61359501</v>
      </c>
      <c r="Z4" s="11">
        <v>23670101</v>
      </c>
      <c r="AA4" s="11">
        <v>23654006</v>
      </c>
      <c r="AB4" s="11">
        <v>23680513</v>
      </c>
      <c r="AC4" s="11"/>
      <c r="AI4" s="8" t="s">
        <v>15</v>
      </c>
      <c r="AJ4" s="8">
        <v>24950103</v>
      </c>
      <c r="AK4" s="8">
        <v>23</v>
      </c>
      <c r="AL4" s="8">
        <v>16</v>
      </c>
    </row>
    <row r="5" spans="1:38" x14ac:dyDescent="0.3">
      <c r="A5" s="8" t="s">
        <v>1958</v>
      </c>
      <c r="B5" s="8" t="s">
        <v>1959</v>
      </c>
      <c r="C5" s="11" t="s">
        <v>1951</v>
      </c>
      <c r="D5" s="11" t="s">
        <v>1945</v>
      </c>
      <c r="E5" s="12">
        <v>1.5</v>
      </c>
      <c r="F5" s="13" t="s">
        <v>1960</v>
      </c>
      <c r="G5" s="14">
        <v>4.1399999999999997</v>
      </c>
      <c r="H5" s="13" t="s">
        <v>1960</v>
      </c>
      <c r="I5" s="8" t="s">
        <v>1939</v>
      </c>
      <c r="J5" s="8" t="s">
        <v>1948</v>
      </c>
      <c r="K5" s="8">
        <v>14350101</v>
      </c>
      <c r="L5" s="11">
        <v>22050501</v>
      </c>
      <c r="M5" s="11">
        <v>24081001</v>
      </c>
      <c r="N5" s="11">
        <v>2</v>
      </c>
      <c r="O5" s="11">
        <v>24950103</v>
      </c>
      <c r="P5" s="11">
        <v>24950103</v>
      </c>
      <c r="Q5" s="11">
        <v>511510</v>
      </c>
      <c r="R5" s="11">
        <v>246403</v>
      </c>
      <c r="S5" s="11">
        <v>7</v>
      </c>
      <c r="T5" s="11">
        <v>8</v>
      </c>
      <c r="U5" s="11">
        <v>9</v>
      </c>
      <c r="V5" s="11">
        <v>246403</v>
      </c>
      <c r="W5" s="11">
        <v>11</v>
      </c>
      <c r="X5" s="11">
        <v>61359502</v>
      </c>
      <c r="Y5" s="11">
        <v>61359501</v>
      </c>
      <c r="Z5" s="11">
        <v>23670101</v>
      </c>
      <c r="AA5" s="11">
        <v>23654006</v>
      </c>
      <c r="AB5" s="11">
        <v>23680513</v>
      </c>
      <c r="AC5" s="11"/>
      <c r="AI5" s="8" t="s">
        <v>16</v>
      </c>
      <c r="AJ5" s="8">
        <v>24950103</v>
      </c>
      <c r="AK5" s="8">
        <v>24</v>
      </c>
      <c r="AL5" s="8">
        <v>16</v>
      </c>
    </row>
    <row r="6" spans="1:38" x14ac:dyDescent="0.3">
      <c r="A6" s="8" t="s">
        <v>1961</v>
      </c>
      <c r="B6" s="8" t="s">
        <v>1962</v>
      </c>
      <c r="C6" s="11" t="s">
        <v>1944</v>
      </c>
      <c r="D6" s="11" t="s">
        <v>1945</v>
      </c>
      <c r="E6" s="12">
        <v>1.5</v>
      </c>
      <c r="F6" s="13" t="s">
        <v>1963</v>
      </c>
      <c r="G6" s="14">
        <v>4.1399999999999997</v>
      </c>
      <c r="H6" s="13" t="s">
        <v>1947</v>
      </c>
      <c r="I6" s="8" t="s">
        <v>1939</v>
      </c>
      <c r="J6" s="8" t="s">
        <v>1948</v>
      </c>
      <c r="K6" s="8">
        <v>14350101</v>
      </c>
      <c r="L6" s="11">
        <v>22050501</v>
      </c>
      <c r="M6" s="11">
        <v>24081001</v>
      </c>
      <c r="N6" s="11">
        <v>2</v>
      </c>
      <c r="O6" s="11">
        <v>24950103</v>
      </c>
      <c r="P6" s="11">
        <v>24950103</v>
      </c>
      <c r="Q6" s="11">
        <v>511510</v>
      </c>
      <c r="R6" s="11">
        <v>246403</v>
      </c>
      <c r="S6" s="11">
        <v>7</v>
      </c>
      <c r="T6" s="11">
        <v>8</v>
      </c>
      <c r="U6" s="11">
        <v>9</v>
      </c>
      <c r="V6" s="11">
        <v>246403</v>
      </c>
      <c r="W6" s="11">
        <v>11</v>
      </c>
      <c r="X6" s="11">
        <v>61359502</v>
      </c>
      <c r="Y6" s="11">
        <v>61359501</v>
      </c>
      <c r="Z6" s="11">
        <v>23670101</v>
      </c>
      <c r="AA6" s="11">
        <v>23654006</v>
      </c>
      <c r="AB6" s="11">
        <v>23680513</v>
      </c>
      <c r="AC6" s="11"/>
      <c r="AI6" s="8" t="s">
        <v>17</v>
      </c>
      <c r="AJ6" s="8">
        <v>511510</v>
      </c>
      <c r="AK6" s="8">
        <v>25</v>
      </c>
      <c r="AL6" s="8" t="s">
        <v>1964</v>
      </c>
    </row>
    <row r="7" spans="1:38" x14ac:dyDescent="0.3">
      <c r="A7" s="8" t="s">
        <v>1965</v>
      </c>
      <c r="B7" s="8" t="s">
        <v>1966</v>
      </c>
      <c r="C7" s="11" t="s">
        <v>1944</v>
      </c>
      <c r="D7" s="11" t="s">
        <v>1945</v>
      </c>
      <c r="E7" s="12">
        <v>1.5</v>
      </c>
      <c r="F7" s="13" t="s">
        <v>1967</v>
      </c>
      <c r="G7" s="14">
        <v>4.1399999999999997</v>
      </c>
      <c r="H7" s="13" t="s">
        <v>1967</v>
      </c>
      <c r="I7" s="8" t="s">
        <v>1939</v>
      </c>
      <c r="J7" s="8" t="s">
        <v>1948</v>
      </c>
      <c r="K7" s="8">
        <v>14350101</v>
      </c>
      <c r="L7" s="11">
        <v>22050501</v>
      </c>
      <c r="M7" s="11">
        <v>24081001</v>
      </c>
      <c r="N7" s="11">
        <v>2</v>
      </c>
      <c r="O7" s="11">
        <v>24950103</v>
      </c>
      <c r="P7" s="11">
        <v>24950103</v>
      </c>
      <c r="Q7" s="11">
        <v>511510</v>
      </c>
      <c r="R7" s="11">
        <v>246403</v>
      </c>
      <c r="S7" s="11">
        <v>7</v>
      </c>
      <c r="T7" s="11">
        <v>8</v>
      </c>
      <c r="U7" s="11">
        <v>9</v>
      </c>
      <c r="V7" s="11">
        <v>246403</v>
      </c>
      <c r="W7" s="11">
        <v>11</v>
      </c>
      <c r="X7" s="11">
        <v>61359502</v>
      </c>
      <c r="Y7" s="11">
        <v>61359501</v>
      </c>
      <c r="Z7" s="11">
        <v>23670101</v>
      </c>
      <c r="AA7" s="11">
        <v>23654006</v>
      </c>
      <c r="AB7" s="11">
        <v>23680513</v>
      </c>
      <c r="AC7" s="11"/>
      <c r="AI7" s="8" t="s">
        <v>18</v>
      </c>
      <c r="AJ7" s="8">
        <v>246403</v>
      </c>
      <c r="AK7" s="8">
        <v>26</v>
      </c>
      <c r="AL7" s="8">
        <v>17</v>
      </c>
    </row>
    <row r="8" spans="1:38" x14ac:dyDescent="0.3">
      <c r="A8" s="8" t="s">
        <v>1968</v>
      </c>
      <c r="B8" s="8" t="s">
        <v>1969</v>
      </c>
      <c r="C8" s="11" t="s">
        <v>1951</v>
      </c>
      <c r="D8" s="11" t="s">
        <v>1945</v>
      </c>
      <c r="E8" s="12">
        <v>1.5</v>
      </c>
      <c r="F8" s="13" t="s">
        <v>1970</v>
      </c>
      <c r="G8" s="14">
        <v>4.1399999999999997</v>
      </c>
      <c r="H8" s="13" t="s">
        <v>1970</v>
      </c>
      <c r="I8" s="8" t="s">
        <v>1939</v>
      </c>
      <c r="J8" s="8" t="s">
        <v>1948</v>
      </c>
      <c r="K8" s="8">
        <v>14350101</v>
      </c>
      <c r="L8" s="11">
        <v>22050501</v>
      </c>
      <c r="M8" s="11">
        <v>24081001</v>
      </c>
      <c r="N8" s="11">
        <v>2</v>
      </c>
      <c r="O8" s="11">
        <v>24950103</v>
      </c>
      <c r="P8" s="11">
        <v>24950103</v>
      </c>
      <c r="Q8" s="11">
        <v>511510</v>
      </c>
      <c r="R8" s="11">
        <v>246403</v>
      </c>
      <c r="S8" s="11">
        <v>7</v>
      </c>
      <c r="T8" s="11">
        <v>8</v>
      </c>
      <c r="U8" s="11">
        <v>9</v>
      </c>
      <c r="V8" s="11">
        <v>246403</v>
      </c>
      <c r="W8" s="11">
        <v>11</v>
      </c>
      <c r="X8" s="11">
        <v>61359502</v>
      </c>
      <c r="Y8" s="11">
        <v>61359501</v>
      </c>
      <c r="Z8" s="11">
        <v>23670101</v>
      </c>
      <c r="AA8" s="11">
        <v>23654006</v>
      </c>
      <c r="AB8" s="11">
        <v>23680513</v>
      </c>
      <c r="AC8" s="11"/>
      <c r="AI8" s="8" t="s">
        <v>19</v>
      </c>
      <c r="AJ8" s="8">
        <v>7</v>
      </c>
      <c r="AK8" s="8">
        <v>27</v>
      </c>
      <c r="AL8" s="8" t="s">
        <v>1971</v>
      </c>
    </row>
    <row r="9" spans="1:38" x14ac:dyDescent="0.3">
      <c r="A9" s="8" t="s">
        <v>1972</v>
      </c>
      <c r="B9" s="8" t="s">
        <v>1973</v>
      </c>
      <c r="C9" s="11" t="s">
        <v>1951</v>
      </c>
      <c r="D9" s="11" t="s">
        <v>1945</v>
      </c>
      <c r="E9" s="12">
        <v>1.5</v>
      </c>
      <c r="F9" s="13" t="s">
        <v>1974</v>
      </c>
      <c r="G9" s="14">
        <v>4.1399999999999997</v>
      </c>
      <c r="H9" s="13" t="s">
        <v>1974</v>
      </c>
      <c r="I9" s="8" t="s">
        <v>1939</v>
      </c>
      <c r="J9" s="8" t="s">
        <v>1948</v>
      </c>
      <c r="K9" s="8">
        <v>14350101</v>
      </c>
      <c r="L9" s="11">
        <v>22050501</v>
      </c>
      <c r="M9" s="11">
        <v>24081001</v>
      </c>
      <c r="N9" s="11">
        <v>2</v>
      </c>
      <c r="O9" s="11">
        <v>24950103</v>
      </c>
      <c r="P9" s="11">
        <v>24950103</v>
      </c>
      <c r="Q9" s="11">
        <v>511510</v>
      </c>
      <c r="R9" s="11">
        <v>246403</v>
      </c>
      <c r="S9" s="11">
        <v>7</v>
      </c>
      <c r="T9" s="11">
        <v>8</v>
      </c>
      <c r="U9" s="11">
        <v>9</v>
      </c>
      <c r="V9" s="11">
        <v>246403</v>
      </c>
      <c r="W9" s="11">
        <v>11</v>
      </c>
      <c r="X9" s="11">
        <v>61359502</v>
      </c>
      <c r="Y9" s="11">
        <v>61359501</v>
      </c>
      <c r="Z9" s="11">
        <v>23670101</v>
      </c>
      <c r="AA9" s="11">
        <v>23654006</v>
      </c>
      <c r="AB9" s="11">
        <v>23680513</v>
      </c>
      <c r="AC9" s="11"/>
      <c r="AI9" s="8" t="s">
        <v>20</v>
      </c>
      <c r="AJ9" s="8">
        <v>8</v>
      </c>
      <c r="AK9" s="8">
        <v>28</v>
      </c>
      <c r="AL9" s="8" t="s">
        <v>1975</v>
      </c>
    </row>
    <row r="10" spans="1:38" x14ac:dyDescent="0.3">
      <c r="A10" s="8" t="s">
        <v>1976</v>
      </c>
      <c r="B10" s="8" t="s">
        <v>1977</v>
      </c>
      <c r="C10" s="11" t="s">
        <v>1951</v>
      </c>
      <c r="D10" s="11" t="s">
        <v>1945</v>
      </c>
      <c r="E10" s="12">
        <v>1.5</v>
      </c>
      <c r="F10" s="13" t="s">
        <v>1978</v>
      </c>
      <c r="G10" s="14">
        <v>4.1399999999999997</v>
      </c>
      <c r="H10" s="13" t="s">
        <v>1978</v>
      </c>
      <c r="I10" s="8" t="s">
        <v>1939</v>
      </c>
      <c r="J10" s="8" t="s">
        <v>1948</v>
      </c>
      <c r="K10" s="8">
        <v>14350101</v>
      </c>
      <c r="L10" s="11">
        <v>22050501</v>
      </c>
      <c r="M10" s="11">
        <v>24081001</v>
      </c>
      <c r="N10" s="11">
        <v>2</v>
      </c>
      <c r="O10" s="11">
        <v>24950103</v>
      </c>
      <c r="P10" s="11">
        <v>24950103</v>
      </c>
      <c r="Q10" s="11">
        <v>511510</v>
      </c>
      <c r="R10" s="11">
        <v>246403</v>
      </c>
      <c r="S10" s="11">
        <v>7</v>
      </c>
      <c r="T10" s="11">
        <v>8</v>
      </c>
      <c r="U10" s="11">
        <v>9</v>
      </c>
      <c r="V10" s="11">
        <v>246403</v>
      </c>
      <c r="W10" s="11">
        <v>11</v>
      </c>
      <c r="X10" s="11">
        <v>61359502</v>
      </c>
      <c r="Y10" s="11">
        <v>61359501</v>
      </c>
      <c r="Z10" s="11">
        <v>23670101</v>
      </c>
      <c r="AA10" s="11">
        <v>23654006</v>
      </c>
      <c r="AB10" s="11">
        <v>23680513</v>
      </c>
      <c r="AC10" s="11"/>
      <c r="AI10" s="8" t="s">
        <v>21</v>
      </c>
      <c r="AJ10" s="8">
        <v>9</v>
      </c>
      <c r="AK10" s="8">
        <v>29</v>
      </c>
      <c r="AL10" s="8" t="s">
        <v>1979</v>
      </c>
    </row>
    <row r="11" spans="1:38" x14ac:dyDescent="0.3">
      <c r="A11" s="8" t="s">
        <v>1980</v>
      </c>
      <c r="B11" s="8" t="s">
        <v>1981</v>
      </c>
      <c r="C11" s="11" t="s">
        <v>1951</v>
      </c>
      <c r="D11" s="11" t="s">
        <v>1945</v>
      </c>
      <c r="E11" s="12">
        <v>1.5</v>
      </c>
      <c r="F11" s="13" t="s">
        <v>1982</v>
      </c>
      <c r="G11" s="14">
        <v>4.1399999999999997</v>
      </c>
      <c r="H11" s="13" t="s">
        <v>1947</v>
      </c>
      <c r="I11" s="8" t="s">
        <v>1939</v>
      </c>
      <c r="J11" s="8" t="s">
        <v>1948</v>
      </c>
      <c r="K11" s="8">
        <v>14350101</v>
      </c>
      <c r="L11" s="11">
        <v>22050501</v>
      </c>
      <c r="M11" s="11">
        <v>24081001</v>
      </c>
      <c r="N11" s="11">
        <v>2</v>
      </c>
      <c r="O11" s="11">
        <v>24950103</v>
      </c>
      <c r="P11" s="11">
        <v>24950103</v>
      </c>
      <c r="Q11" s="11">
        <v>511510</v>
      </c>
      <c r="R11" s="11">
        <v>246403</v>
      </c>
      <c r="S11" s="11">
        <v>7</v>
      </c>
      <c r="T11" s="11">
        <v>8</v>
      </c>
      <c r="U11" s="11">
        <v>9</v>
      </c>
      <c r="V11" s="11">
        <v>246403</v>
      </c>
      <c r="W11" s="11">
        <v>11</v>
      </c>
      <c r="X11" s="11">
        <v>61359502</v>
      </c>
      <c r="Y11" s="11">
        <v>61359501</v>
      </c>
      <c r="Z11" s="11">
        <v>23670101</v>
      </c>
      <c r="AA11" s="11">
        <v>23654006</v>
      </c>
      <c r="AB11" s="11">
        <v>23680513</v>
      </c>
      <c r="AC11" s="11"/>
      <c r="AI11" s="8" t="s">
        <v>22</v>
      </c>
      <c r="AJ11" s="8">
        <v>246403</v>
      </c>
      <c r="AK11" s="8">
        <v>30</v>
      </c>
      <c r="AL11" s="8">
        <v>17</v>
      </c>
    </row>
    <row r="12" spans="1:38" x14ac:dyDescent="0.3">
      <c r="A12" s="8" t="s">
        <v>1983</v>
      </c>
      <c r="B12" s="8" t="s">
        <v>1984</v>
      </c>
      <c r="C12" s="11" t="s">
        <v>1951</v>
      </c>
      <c r="D12" s="11" t="s">
        <v>1945</v>
      </c>
      <c r="E12" s="12">
        <v>1.5</v>
      </c>
      <c r="F12" s="13" t="s">
        <v>1985</v>
      </c>
      <c r="G12" s="14">
        <v>4.1399999999999997</v>
      </c>
      <c r="H12" s="13" t="s">
        <v>1985</v>
      </c>
      <c r="I12" s="8" t="s">
        <v>1939</v>
      </c>
      <c r="J12" s="8" t="s">
        <v>1948</v>
      </c>
      <c r="K12" s="8">
        <v>14350101</v>
      </c>
      <c r="L12" s="11">
        <v>22050501</v>
      </c>
      <c r="M12" s="11">
        <v>24081001</v>
      </c>
      <c r="N12" s="11">
        <v>2</v>
      </c>
      <c r="O12" s="11">
        <v>24950103</v>
      </c>
      <c r="P12" s="11">
        <v>24950103</v>
      </c>
      <c r="Q12" s="11">
        <v>511510</v>
      </c>
      <c r="R12" s="11">
        <v>246403</v>
      </c>
      <c r="S12" s="11">
        <v>7</v>
      </c>
      <c r="T12" s="11">
        <v>8</v>
      </c>
      <c r="U12" s="11">
        <v>9</v>
      </c>
      <c r="V12" s="11">
        <v>246403</v>
      </c>
      <c r="W12" s="11">
        <v>11</v>
      </c>
      <c r="X12" s="11">
        <v>61359502</v>
      </c>
      <c r="Y12" s="11">
        <v>61359501</v>
      </c>
      <c r="Z12" s="11">
        <v>23670101</v>
      </c>
      <c r="AA12" s="11">
        <v>23654006</v>
      </c>
      <c r="AB12" s="11">
        <v>23680513</v>
      </c>
      <c r="AC12" s="11"/>
      <c r="AI12" s="8" t="s">
        <v>23</v>
      </c>
      <c r="AJ12" s="8">
        <v>11</v>
      </c>
      <c r="AK12" s="8">
        <v>31</v>
      </c>
      <c r="AL12" s="8" t="s">
        <v>1986</v>
      </c>
    </row>
    <row r="13" spans="1:38" x14ac:dyDescent="0.3">
      <c r="A13" s="8" t="s">
        <v>1987</v>
      </c>
      <c r="B13" s="8" t="s">
        <v>1988</v>
      </c>
      <c r="C13" s="11" t="s">
        <v>1944</v>
      </c>
      <c r="D13" s="11" t="s">
        <v>1945</v>
      </c>
      <c r="E13" s="12">
        <v>0</v>
      </c>
      <c r="F13" s="13" t="s">
        <v>1989</v>
      </c>
      <c r="G13" s="14">
        <v>0</v>
      </c>
      <c r="H13" s="13" t="s">
        <v>1990</v>
      </c>
      <c r="I13" s="8" t="s">
        <v>1940</v>
      </c>
      <c r="J13" s="8" t="s">
        <v>1948</v>
      </c>
      <c r="K13" s="8">
        <v>52055101</v>
      </c>
      <c r="L13" s="11">
        <v>23359501</v>
      </c>
      <c r="M13" s="11">
        <v>52157001</v>
      </c>
      <c r="N13" s="11">
        <v>2</v>
      </c>
      <c r="O13" s="11">
        <v>52159501</v>
      </c>
      <c r="P13" s="11">
        <v>52159501</v>
      </c>
      <c r="Q13" s="11">
        <v>521510</v>
      </c>
      <c r="R13" s="11">
        <v>52159501</v>
      </c>
      <c r="S13" s="11">
        <v>52159502</v>
      </c>
      <c r="T13" s="11">
        <v>52159502</v>
      </c>
      <c r="U13" s="11">
        <v>52159502</v>
      </c>
      <c r="V13" s="11">
        <v>52159502</v>
      </c>
      <c r="W13" s="11">
        <v>52159502</v>
      </c>
      <c r="X13" s="11">
        <v>61359502</v>
      </c>
      <c r="Y13" s="11">
        <v>61359501</v>
      </c>
      <c r="Z13" s="11">
        <v>23670101</v>
      </c>
      <c r="AA13" s="11"/>
      <c r="AB13" s="11"/>
      <c r="AC13" s="11"/>
      <c r="AI13" s="8" t="s">
        <v>24</v>
      </c>
      <c r="AJ13" s="8">
        <v>61359502</v>
      </c>
      <c r="AK13" s="8">
        <v>32</v>
      </c>
      <c r="AL13" s="8" t="s">
        <v>1991</v>
      </c>
    </row>
    <row r="14" spans="1:38" x14ac:dyDescent="0.3">
      <c r="A14" s="8" t="s">
        <v>1992</v>
      </c>
      <c r="B14" s="8" t="s">
        <v>1993</v>
      </c>
      <c r="C14" s="11" t="s">
        <v>1944</v>
      </c>
      <c r="D14" s="11" t="s">
        <v>1994</v>
      </c>
      <c r="E14" s="12">
        <v>1.5</v>
      </c>
      <c r="F14" s="13" t="s">
        <v>1995</v>
      </c>
      <c r="G14" s="14">
        <v>0</v>
      </c>
      <c r="H14" s="13" t="s">
        <v>1995</v>
      </c>
      <c r="I14" s="8" t="s">
        <v>1995</v>
      </c>
      <c r="J14" s="8" t="s">
        <v>1948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I14" s="8" t="s">
        <v>25</v>
      </c>
      <c r="AJ14" s="8">
        <v>61359501</v>
      </c>
      <c r="AK14" s="8">
        <v>33</v>
      </c>
      <c r="AL14" s="8" t="s">
        <v>1996</v>
      </c>
    </row>
    <row r="15" spans="1:38" x14ac:dyDescent="0.3">
      <c r="A15" s="8" t="s">
        <v>1997</v>
      </c>
      <c r="B15" s="8" t="s">
        <v>1998</v>
      </c>
      <c r="C15" s="11" t="s">
        <v>1944</v>
      </c>
      <c r="D15" s="11" t="s">
        <v>1945</v>
      </c>
      <c r="E15" s="12">
        <v>2.5</v>
      </c>
      <c r="F15" s="13" t="s">
        <v>1999</v>
      </c>
      <c r="G15" s="14">
        <v>11.04</v>
      </c>
      <c r="H15" s="13" t="s">
        <v>1999</v>
      </c>
      <c r="I15" s="8" t="s">
        <v>1940</v>
      </c>
      <c r="J15" s="8" t="s">
        <v>1948</v>
      </c>
      <c r="K15" s="8">
        <v>52055101</v>
      </c>
      <c r="L15" s="11">
        <v>23359501</v>
      </c>
      <c r="M15" s="11">
        <v>52157001</v>
      </c>
      <c r="N15" s="11">
        <v>2</v>
      </c>
      <c r="O15" s="11">
        <v>52159501</v>
      </c>
      <c r="P15" s="11">
        <v>52159501</v>
      </c>
      <c r="Q15" s="11">
        <v>521510</v>
      </c>
      <c r="R15" s="11">
        <v>52159501</v>
      </c>
      <c r="S15" s="11">
        <v>52159502</v>
      </c>
      <c r="T15" s="11">
        <v>52159502</v>
      </c>
      <c r="U15" s="11">
        <v>52159502</v>
      </c>
      <c r="V15" s="11">
        <v>52159502</v>
      </c>
      <c r="W15" s="11">
        <v>52159502</v>
      </c>
      <c r="X15" s="11">
        <v>61359502</v>
      </c>
      <c r="Y15" s="11">
        <v>61359501</v>
      </c>
      <c r="Z15" s="11">
        <v>23670101</v>
      </c>
      <c r="AA15" s="11">
        <v>23654001</v>
      </c>
      <c r="AB15" s="11">
        <v>23680501</v>
      </c>
      <c r="AC15" s="11"/>
      <c r="AI15" s="8" t="s">
        <v>26</v>
      </c>
      <c r="AJ15" s="8">
        <v>23670101</v>
      </c>
      <c r="AK15" s="8">
        <v>34</v>
      </c>
      <c r="AL15" s="8">
        <v>15</v>
      </c>
    </row>
    <row r="16" spans="1:38" x14ac:dyDescent="0.3">
      <c r="A16" s="8" t="s">
        <v>2000</v>
      </c>
      <c r="B16" s="8" t="s">
        <v>2001</v>
      </c>
      <c r="C16" s="11" t="s">
        <v>1944</v>
      </c>
      <c r="D16" s="11" t="s">
        <v>1945</v>
      </c>
      <c r="E16" s="12">
        <v>0</v>
      </c>
      <c r="F16" s="13" t="s">
        <v>2002</v>
      </c>
      <c r="G16" s="14">
        <v>0</v>
      </c>
      <c r="H16" s="13" t="s">
        <v>1947</v>
      </c>
      <c r="I16" s="8" t="s">
        <v>1940</v>
      </c>
      <c r="J16" s="8" t="s">
        <v>1948</v>
      </c>
      <c r="K16" s="8">
        <v>529535</v>
      </c>
      <c r="L16" s="11">
        <v>23359501</v>
      </c>
      <c r="M16" s="11">
        <v>52157001</v>
      </c>
      <c r="N16" s="11">
        <v>2</v>
      </c>
      <c r="O16" s="11">
        <v>52159501</v>
      </c>
      <c r="P16" s="11">
        <v>52159501</v>
      </c>
      <c r="Q16" s="11">
        <v>521510</v>
      </c>
      <c r="R16" s="11">
        <v>52159501</v>
      </c>
      <c r="S16" s="11">
        <v>52159502</v>
      </c>
      <c r="T16" s="11">
        <v>52159502</v>
      </c>
      <c r="U16" s="11">
        <v>52159502</v>
      </c>
      <c r="V16" s="11">
        <v>52159502</v>
      </c>
      <c r="W16" s="11">
        <v>52159502</v>
      </c>
      <c r="X16" s="11">
        <v>61359502</v>
      </c>
      <c r="Y16" s="11">
        <v>61359501</v>
      </c>
      <c r="Z16" s="11">
        <v>23670101</v>
      </c>
      <c r="AA16" s="11"/>
      <c r="AB16" s="11"/>
      <c r="AC16" s="11"/>
      <c r="AI16" s="8" t="s">
        <v>27</v>
      </c>
      <c r="AJ16" s="8">
        <v>23654006</v>
      </c>
      <c r="AK16" s="8">
        <v>35</v>
      </c>
      <c r="AL16" s="8">
        <v>24</v>
      </c>
    </row>
    <row r="17" spans="1:38" x14ac:dyDescent="0.3">
      <c r="A17" s="8" t="s">
        <v>2003</v>
      </c>
      <c r="B17" s="8" t="s">
        <v>2004</v>
      </c>
      <c r="C17" s="11" t="s">
        <v>1944</v>
      </c>
      <c r="D17" s="11" t="s">
        <v>1945</v>
      </c>
      <c r="E17" s="12">
        <v>2.5</v>
      </c>
      <c r="F17" s="13" t="s">
        <v>2005</v>
      </c>
      <c r="G17" s="14">
        <v>11.04</v>
      </c>
      <c r="H17" s="13" t="s">
        <v>1947</v>
      </c>
      <c r="I17" s="8" t="s">
        <v>1940</v>
      </c>
      <c r="J17" s="8" t="s">
        <v>1948</v>
      </c>
      <c r="K17" s="8">
        <v>52959501</v>
      </c>
      <c r="L17" s="11">
        <v>23359501</v>
      </c>
      <c r="M17" s="11">
        <v>52157001</v>
      </c>
      <c r="N17" s="11">
        <v>0</v>
      </c>
      <c r="O17" s="11">
        <v>52159501</v>
      </c>
      <c r="P17" s="11">
        <v>52159501</v>
      </c>
      <c r="Q17" s="11">
        <v>521510</v>
      </c>
      <c r="R17" s="11">
        <v>52159501</v>
      </c>
      <c r="S17" s="11">
        <v>51159502</v>
      </c>
      <c r="T17" s="11">
        <v>51159502</v>
      </c>
      <c r="U17" s="11">
        <v>51159502</v>
      </c>
      <c r="V17" s="11">
        <v>51159502</v>
      </c>
      <c r="W17" s="11">
        <v>51159502</v>
      </c>
      <c r="X17" s="11">
        <v>61359502</v>
      </c>
      <c r="Y17" s="11">
        <v>61359501</v>
      </c>
      <c r="Z17" s="11">
        <v>23670101</v>
      </c>
      <c r="AA17" s="11">
        <v>23654001</v>
      </c>
      <c r="AB17" s="11">
        <v>23680501</v>
      </c>
      <c r="AC17" s="11"/>
      <c r="AI17" s="8" t="s">
        <v>28</v>
      </c>
      <c r="AJ17" s="8">
        <v>23680513</v>
      </c>
      <c r="AK17" s="8">
        <v>36</v>
      </c>
      <c r="AL17" s="8">
        <v>14</v>
      </c>
    </row>
    <row r="18" spans="1:38" x14ac:dyDescent="0.3">
      <c r="A18" s="8" t="s">
        <v>2006</v>
      </c>
      <c r="B18" s="8" t="s">
        <v>2007</v>
      </c>
      <c r="C18" s="11" t="s">
        <v>1944</v>
      </c>
      <c r="D18" s="11" t="s">
        <v>1945</v>
      </c>
      <c r="E18" s="12">
        <v>2.5</v>
      </c>
      <c r="F18" s="13" t="s">
        <v>1989</v>
      </c>
      <c r="G18" s="14">
        <v>11.04</v>
      </c>
      <c r="H18" s="13" t="s">
        <v>1947</v>
      </c>
      <c r="I18" s="8" t="s">
        <v>1940</v>
      </c>
      <c r="J18" s="8" t="s">
        <v>1948</v>
      </c>
      <c r="K18" s="8">
        <v>52055101</v>
      </c>
      <c r="L18" s="11">
        <v>23359501</v>
      </c>
      <c r="M18" s="11">
        <v>52157001</v>
      </c>
      <c r="N18" s="11">
        <v>2</v>
      </c>
      <c r="O18" s="11">
        <v>52159501</v>
      </c>
      <c r="P18" s="11">
        <v>52159501</v>
      </c>
      <c r="Q18" s="11">
        <v>521510</v>
      </c>
      <c r="R18" s="11">
        <v>52159501</v>
      </c>
      <c r="S18" s="11">
        <v>52159502</v>
      </c>
      <c r="T18" s="11">
        <v>52159502</v>
      </c>
      <c r="U18" s="11">
        <v>52159502</v>
      </c>
      <c r="V18" s="11">
        <v>52159502</v>
      </c>
      <c r="W18" s="11">
        <v>52159502</v>
      </c>
      <c r="X18" s="11">
        <v>61359502</v>
      </c>
      <c r="Y18" s="11">
        <v>61359501</v>
      </c>
      <c r="Z18" s="11">
        <v>23670101</v>
      </c>
      <c r="AA18" s="11">
        <v>23654001</v>
      </c>
      <c r="AB18" s="11">
        <v>23680501</v>
      </c>
      <c r="AC18" s="11"/>
      <c r="AI18" s="8" t="s">
        <v>1936</v>
      </c>
      <c r="AJ18" s="8">
        <v>236901</v>
      </c>
      <c r="AK18" s="8">
        <v>37</v>
      </c>
      <c r="AL18" s="8">
        <v>26</v>
      </c>
    </row>
    <row r="19" spans="1:38" x14ac:dyDescent="0.3">
      <c r="A19" s="8" t="s">
        <v>2008</v>
      </c>
      <c r="B19" s="8" t="s">
        <v>2009</v>
      </c>
      <c r="C19" s="11" t="s">
        <v>1944</v>
      </c>
      <c r="D19" s="11" t="s">
        <v>1994</v>
      </c>
      <c r="E19" s="12">
        <v>1.5</v>
      </c>
      <c r="F19" s="13" t="s">
        <v>1995</v>
      </c>
      <c r="G19" s="14">
        <v>0</v>
      </c>
      <c r="H19" s="13" t="s">
        <v>1995</v>
      </c>
      <c r="I19" s="8" t="s">
        <v>1995</v>
      </c>
      <c r="J19" s="8" t="s">
        <v>1948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</row>
    <row r="20" spans="1:38" x14ac:dyDescent="0.3">
      <c r="A20" s="8" t="s">
        <v>2010</v>
      </c>
      <c r="B20" s="8" t="s">
        <v>2011</v>
      </c>
      <c r="C20" s="11" t="s">
        <v>1944</v>
      </c>
      <c r="D20" s="11" t="s">
        <v>1994</v>
      </c>
      <c r="E20" s="12">
        <v>1.5</v>
      </c>
      <c r="F20" s="13" t="s">
        <v>1995</v>
      </c>
      <c r="G20" s="14">
        <v>0</v>
      </c>
      <c r="H20" s="13" t="s">
        <v>1995</v>
      </c>
      <c r="I20" s="8" t="s">
        <v>1995</v>
      </c>
      <c r="J20" s="8" t="s">
        <v>1948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</row>
    <row r="21" spans="1:38" x14ac:dyDescent="0.3">
      <c r="A21" s="8" t="s">
        <v>2012</v>
      </c>
      <c r="B21" s="8" t="s">
        <v>2013</v>
      </c>
      <c r="C21" s="11" t="s">
        <v>1944</v>
      </c>
      <c r="D21" s="11" t="s">
        <v>1994</v>
      </c>
      <c r="E21" s="12">
        <v>1.5</v>
      </c>
      <c r="F21" s="13" t="s">
        <v>1995</v>
      </c>
      <c r="G21" s="14">
        <v>0</v>
      </c>
      <c r="H21" s="13" t="s">
        <v>1995</v>
      </c>
      <c r="I21" s="8" t="s">
        <v>1995</v>
      </c>
      <c r="J21" s="8" t="s">
        <v>1948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</row>
    <row r="22" spans="1:38" x14ac:dyDescent="0.3">
      <c r="A22" s="8" t="s">
        <v>2014</v>
      </c>
      <c r="B22" s="8" t="s">
        <v>2015</v>
      </c>
      <c r="C22" s="11" t="s">
        <v>1944</v>
      </c>
      <c r="D22" s="11" t="s">
        <v>2016</v>
      </c>
      <c r="E22" s="12">
        <v>3.5</v>
      </c>
      <c r="F22" s="13" t="s">
        <v>2017</v>
      </c>
      <c r="G22" s="14">
        <v>13.8</v>
      </c>
      <c r="H22" s="13" t="s">
        <v>1947</v>
      </c>
      <c r="I22" s="8" t="s">
        <v>1940</v>
      </c>
      <c r="J22" s="8" t="s">
        <v>1948</v>
      </c>
      <c r="K22" s="8">
        <v>51956001</v>
      </c>
      <c r="L22" s="11">
        <v>23359503</v>
      </c>
      <c r="M22" s="11">
        <v>51157001</v>
      </c>
      <c r="N22" s="11">
        <v>2</v>
      </c>
      <c r="O22" s="11">
        <v>51159502</v>
      </c>
      <c r="P22" s="11">
        <v>51159502</v>
      </c>
      <c r="Q22" s="11">
        <v>511510</v>
      </c>
      <c r="R22" s="11">
        <v>51159502</v>
      </c>
      <c r="S22" s="11">
        <v>51159501</v>
      </c>
      <c r="T22" s="11">
        <v>51159501</v>
      </c>
      <c r="U22" s="11">
        <v>51159501</v>
      </c>
      <c r="V22" s="11">
        <v>51159501</v>
      </c>
      <c r="W22" s="11">
        <v>51159501</v>
      </c>
      <c r="X22" s="11">
        <v>61359502</v>
      </c>
      <c r="Y22" s="11">
        <v>61359501</v>
      </c>
      <c r="Z22" s="11">
        <v>23670101</v>
      </c>
      <c r="AA22" s="11">
        <v>23654004</v>
      </c>
      <c r="AB22" s="11">
        <v>23680503</v>
      </c>
      <c r="AC22" s="11"/>
    </row>
    <row r="23" spans="1:38" x14ac:dyDescent="0.3">
      <c r="A23" s="8" t="s">
        <v>2018</v>
      </c>
      <c r="B23" s="8" t="s">
        <v>2019</v>
      </c>
      <c r="C23" s="11" t="s">
        <v>1944</v>
      </c>
      <c r="D23" s="11" t="s">
        <v>1945</v>
      </c>
      <c r="E23" s="12">
        <v>0</v>
      </c>
      <c r="F23" s="13" t="s">
        <v>2020</v>
      </c>
      <c r="G23" s="14">
        <v>0</v>
      </c>
      <c r="H23" s="13" t="s">
        <v>2021</v>
      </c>
      <c r="I23" s="8" t="s">
        <v>1940</v>
      </c>
      <c r="J23" s="8" t="s">
        <v>1948</v>
      </c>
      <c r="K23" s="8">
        <v>51951001</v>
      </c>
      <c r="L23" s="11">
        <v>233515</v>
      </c>
      <c r="M23" s="11">
        <v>51157001</v>
      </c>
      <c r="N23" s="11">
        <v>2</v>
      </c>
      <c r="O23" s="11">
        <v>51159502</v>
      </c>
      <c r="P23" s="11">
        <v>51159502</v>
      </c>
      <c r="Q23" s="11">
        <v>511510</v>
      </c>
      <c r="R23" s="11">
        <v>51159502</v>
      </c>
      <c r="S23" s="11">
        <v>51159501</v>
      </c>
      <c r="T23" s="11">
        <v>51159501</v>
      </c>
      <c r="U23" s="11">
        <v>51159501</v>
      </c>
      <c r="V23" s="11">
        <v>51159501</v>
      </c>
      <c r="W23" s="11">
        <v>51159501</v>
      </c>
      <c r="X23" s="11">
        <v>61359502</v>
      </c>
      <c r="Y23" s="11">
        <v>61359501</v>
      </c>
      <c r="Z23" s="11">
        <v>23670101</v>
      </c>
      <c r="AA23" s="11"/>
      <c r="AB23" s="11"/>
      <c r="AC23" s="11"/>
    </row>
    <row r="24" spans="1:38" x14ac:dyDescent="0.3">
      <c r="A24" s="8" t="s">
        <v>2022</v>
      </c>
      <c r="B24" s="8" t="s">
        <v>2023</v>
      </c>
      <c r="C24" s="11" t="s">
        <v>1944</v>
      </c>
      <c r="D24" s="11" t="s">
        <v>2016</v>
      </c>
      <c r="E24" s="12">
        <v>4</v>
      </c>
      <c r="F24" s="13" t="s">
        <v>2024</v>
      </c>
      <c r="G24" s="14">
        <v>9.66</v>
      </c>
      <c r="H24" s="13" t="s">
        <v>1947</v>
      </c>
      <c r="I24" s="8" t="s">
        <v>1940</v>
      </c>
      <c r="J24" s="8" t="s">
        <v>1948</v>
      </c>
      <c r="K24" s="8">
        <v>52359501</v>
      </c>
      <c r="L24" s="11">
        <v>23359501</v>
      </c>
      <c r="M24" s="11">
        <v>52157001</v>
      </c>
      <c r="N24" s="11">
        <v>2</v>
      </c>
      <c r="O24" s="11">
        <v>52159501</v>
      </c>
      <c r="P24" s="11">
        <v>52159501</v>
      </c>
      <c r="Q24" s="11">
        <v>521510</v>
      </c>
      <c r="R24" s="11">
        <v>52159501</v>
      </c>
      <c r="S24" s="11">
        <v>52159502</v>
      </c>
      <c r="T24" s="11">
        <v>52159502</v>
      </c>
      <c r="U24" s="11">
        <v>52159502</v>
      </c>
      <c r="V24" s="11">
        <v>52159502</v>
      </c>
      <c r="W24" s="11">
        <v>52159502</v>
      </c>
      <c r="X24" s="11">
        <v>61359502</v>
      </c>
      <c r="Y24" s="11">
        <v>61359501</v>
      </c>
      <c r="Z24" s="11">
        <v>23670101</v>
      </c>
      <c r="AA24" s="11">
        <v>23652503</v>
      </c>
      <c r="AB24" s="11">
        <v>23680505</v>
      </c>
      <c r="AC24" s="11"/>
    </row>
    <row r="25" spans="1:38" x14ac:dyDescent="0.3">
      <c r="A25" s="8" t="s">
        <v>2025</v>
      </c>
      <c r="B25" s="8" t="s">
        <v>2026</v>
      </c>
      <c r="C25" s="11" t="s">
        <v>1944</v>
      </c>
      <c r="D25" s="11" t="s">
        <v>1945</v>
      </c>
      <c r="E25" s="12">
        <v>2.5</v>
      </c>
      <c r="F25" s="13" t="s">
        <v>2027</v>
      </c>
      <c r="G25" s="14">
        <v>11.04</v>
      </c>
      <c r="H25" s="13" t="s">
        <v>1947</v>
      </c>
      <c r="I25" s="8" t="s">
        <v>1940</v>
      </c>
      <c r="J25" s="8" t="s">
        <v>1948</v>
      </c>
      <c r="K25" s="8">
        <v>52055101</v>
      </c>
      <c r="L25" s="11">
        <v>23359501</v>
      </c>
      <c r="M25" s="11">
        <v>52157001</v>
      </c>
      <c r="N25" s="11">
        <v>2</v>
      </c>
      <c r="O25" s="11">
        <v>52159501</v>
      </c>
      <c r="P25" s="11">
        <v>52159501</v>
      </c>
      <c r="Q25" s="11">
        <v>521510</v>
      </c>
      <c r="R25" s="11">
        <v>52159501</v>
      </c>
      <c r="S25" s="11">
        <v>52159502</v>
      </c>
      <c r="T25" s="11">
        <v>52159502</v>
      </c>
      <c r="U25" s="11">
        <v>52159502</v>
      </c>
      <c r="V25" s="11">
        <v>52159502</v>
      </c>
      <c r="W25" s="11">
        <v>52159502</v>
      </c>
      <c r="X25" s="11">
        <v>61359502</v>
      </c>
      <c r="Y25" s="11">
        <v>61359501</v>
      </c>
      <c r="Z25" s="11">
        <v>23670101</v>
      </c>
      <c r="AA25" s="11">
        <v>23654001</v>
      </c>
      <c r="AB25" s="11">
        <v>23680501</v>
      </c>
      <c r="AC25" s="11"/>
    </row>
    <row r="26" spans="1:38" x14ac:dyDescent="0.3">
      <c r="A26" s="8" t="s">
        <v>2028</v>
      </c>
      <c r="B26" s="8" t="s">
        <v>2029</v>
      </c>
      <c r="C26" s="11" t="s">
        <v>1944</v>
      </c>
      <c r="D26" s="11" t="s">
        <v>1945</v>
      </c>
      <c r="E26" s="12">
        <v>2.5</v>
      </c>
      <c r="F26" s="13" t="s">
        <v>2027</v>
      </c>
      <c r="G26" s="14">
        <v>11.04</v>
      </c>
      <c r="H26" s="13" t="s">
        <v>1947</v>
      </c>
      <c r="I26" s="8" t="s">
        <v>1940</v>
      </c>
      <c r="J26" s="8" t="s">
        <v>1948</v>
      </c>
      <c r="K26" s="8">
        <v>52055101</v>
      </c>
      <c r="L26" s="11">
        <v>23359501</v>
      </c>
      <c r="M26" s="11">
        <v>52157001</v>
      </c>
      <c r="N26" s="11">
        <v>2</v>
      </c>
      <c r="O26" s="11">
        <v>52159501</v>
      </c>
      <c r="P26" s="11">
        <v>52159501</v>
      </c>
      <c r="Q26" s="11">
        <v>521510</v>
      </c>
      <c r="R26" s="11">
        <v>52159501</v>
      </c>
      <c r="S26" s="11">
        <v>52159502</v>
      </c>
      <c r="T26" s="11">
        <v>52159502</v>
      </c>
      <c r="U26" s="11">
        <v>52159502</v>
      </c>
      <c r="V26" s="11">
        <v>52159502</v>
      </c>
      <c r="W26" s="11">
        <v>52159502</v>
      </c>
      <c r="X26" s="11">
        <v>61359502</v>
      </c>
      <c r="Y26" s="11">
        <v>61359501</v>
      </c>
      <c r="Z26" s="11">
        <v>23670101</v>
      </c>
      <c r="AA26" s="11">
        <v>23654001</v>
      </c>
      <c r="AB26" s="11">
        <v>23680501</v>
      </c>
      <c r="AC26" s="11"/>
    </row>
    <row r="27" spans="1:38" x14ac:dyDescent="0.3">
      <c r="A27" s="8" t="s">
        <v>46</v>
      </c>
      <c r="B27" s="8" t="s">
        <v>2030</v>
      </c>
      <c r="C27" s="11" t="s">
        <v>1951</v>
      </c>
      <c r="D27" s="11" t="s">
        <v>1994</v>
      </c>
      <c r="E27" s="12">
        <v>1.5</v>
      </c>
      <c r="F27" s="13" t="s">
        <v>1995</v>
      </c>
      <c r="G27" s="14">
        <v>0</v>
      </c>
      <c r="H27" s="13" t="s">
        <v>1995</v>
      </c>
      <c r="I27" s="8" t="s">
        <v>1995</v>
      </c>
      <c r="J27" s="8" t="s">
        <v>1948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</row>
    <row r="28" spans="1:38" x14ac:dyDescent="0.3">
      <c r="A28" s="8" t="s">
        <v>2031</v>
      </c>
      <c r="B28" s="8" t="s">
        <v>2032</v>
      </c>
      <c r="C28" s="11" t="s">
        <v>1951</v>
      </c>
      <c r="D28" s="11" t="s">
        <v>1945</v>
      </c>
      <c r="E28" s="12">
        <v>1.5</v>
      </c>
      <c r="F28" s="13" t="s">
        <v>2033</v>
      </c>
      <c r="G28" s="14">
        <v>0</v>
      </c>
      <c r="H28" s="13" t="s">
        <v>2034</v>
      </c>
      <c r="I28" s="8" t="s">
        <v>1939</v>
      </c>
      <c r="J28" s="8" t="s">
        <v>1948</v>
      </c>
      <c r="K28" s="8">
        <v>14350101</v>
      </c>
      <c r="L28" s="11">
        <v>22050501</v>
      </c>
      <c r="M28" s="11">
        <v>24081001</v>
      </c>
      <c r="N28" s="11">
        <v>2</v>
      </c>
      <c r="O28" s="11">
        <v>24950103</v>
      </c>
      <c r="P28" s="11">
        <v>24950103</v>
      </c>
      <c r="Q28" s="11">
        <v>511510</v>
      </c>
      <c r="R28" s="11">
        <v>246403</v>
      </c>
      <c r="S28" s="11">
        <v>7</v>
      </c>
      <c r="T28" s="11">
        <v>8</v>
      </c>
      <c r="U28" s="11">
        <v>9</v>
      </c>
      <c r="V28" s="11">
        <v>246403</v>
      </c>
      <c r="W28" s="11">
        <v>11</v>
      </c>
      <c r="X28" s="11">
        <v>61359502</v>
      </c>
      <c r="Y28" s="11">
        <v>61359501</v>
      </c>
      <c r="Z28" s="11">
        <v>23670101</v>
      </c>
      <c r="AA28" s="11">
        <v>23654006</v>
      </c>
      <c r="AB28" s="11"/>
      <c r="AC28" s="11"/>
    </row>
    <row r="29" spans="1:38" x14ac:dyDescent="0.3">
      <c r="A29" s="8" t="s">
        <v>2035</v>
      </c>
      <c r="B29" s="8" t="s">
        <v>2036</v>
      </c>
      <c r="C29" s="11" t="s">
        <v>1951</v>
      </c>
      <c r="D29" s="11" t="s">
        <v>1945</v>
      </c>
      <c r="E29" s="12">
        <v>1.5</v>
      </c>
      <c r="F29" s="13" t="s">
        <v>2037</v>
      </c>
      <c r="G29" s="14">
        <v>4.1399999999999997</v>
      </c>
      <c r="H29" s="13" t="s">
        <v>1947</v>
      </c>
      <c r="I29" s="8" t="s">
        <v>1939</v>
      </c>
      <c r="J29" s="8" t="s">
        <v>1948</v>
      </c>
      <c r="K29" s="8">
        <v>14350101</v>
      </c>
      <c r="L29" s="11">
        <v>22050501</v>
      </c>
      <c r="M29" s="11">
        <v>24081001</v>
      </c>
      <c r="N29" s="11">
        <v>2</v>
      </c>
      <c r="O29" s="11">
        <v>24950103</v>
      </c>
      <c r="P29" s="11">
        <v>24950103</v>
      </c>
      <c r="Q29" s="11">
        <v>511510</v>
      </c>
      <c r="R29" s="11">
        <v>246403</v>
      </c>
      <c r="S29" s="11">
        <v>7</v>
      </c>
      <c r="T29" s="11">
        <v>8</v>
      </c>
      <c r="U29" s="11">
        <v>9</v>
      </c>
      <c r="V29" s="11">
        <v>246403</v>
      </c>
      <c r="W29" s="11">
        <v>11</v>
      </c>
      <c r="X29" s="11">
        <v>61359502</v>
      </c>
      <c r="Y29" s="11">
        <v>61359501</v>
      </c>
      <c r="Z29" s="11">
        <v>23670101</v>
      </c>
      <c r="AA29" s="11">
        <v>23654006</v>
      </c>
      <c r="AB29" s="11">
        <v>23680513</v>
      </c>
      <c r="AC29" s="11"/>
    </row>
    <row r="30" spans="1:38" x14ac:dyDescent="0.3">
      <c r="A30" s="8" t="s">
        <v>2038</v>
      </c>
      <c r="B30" s="8" t="s">
        <v>2039</v>
      </c>
      <c r="C30" s="11" t="s">
        <v>1944</v>
      </c>
      <c r="D30" s="11" t="s">
        <v>1994</v>
      </c>
      <c r="E30" s="12">
        <v>1.5</v>
      </c>
      <c r="F30" s="13" t="s">
        <v>1995</v>
      </c>
      <c r="G30" s="14">
        <v>0</v>
      </c>
      <c r="H30" s="13" t="s">
        <v>1995</v>
      </c>
      <c r="I30" s="8" t="s">
        <v>1995</v>
      </c>
      <c r="J30" s="8" t="s">
        <v>1948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</row>
    <row r="31" spans="1:38" s="17" customFormat="1" x14ac:dyDescent="0.3">
      <c r="A31" s="8" t="s">
        <v>924</v>
      </c>
      <c r="B31" s="8" t="s">
        <v>925</v>
      </c>
      <c r="C31" s="11" t="s">
        <v>1944</v>
      </c>
      <c r="D31" s="11" t="s">
        <v>1945</v>
      </c>
      <c r="E31" s="12">
        <v>1.5</v>
      </c>
      <c r="F31" s="13" t="s">
        <v>2040</v>
      </c>
      <c r="G31" s="14">
        <v>4.1399999999999997</v>
      </c>
      <c r="H31" s="13" t="s">
        <v>1947</v>
      </c>
      <c r="I31" s="8" t="s">
        <v>1939</v>
      </c>
      <c r="J31" s="8" t="s">
        <v>1948</v>
      </c>
      <c r="K31" s="8">
        <v>14350101</v>
      </c>
      <c r="L31" s="11">
        <v>22050501</v>
      </c>
      <c r="M31" s="11">
        <v>24081001</v>
      </c>
      <c r="N31" s="11">
        <v>2</v>
      </c>
      <c r="O31" s="11">
        <v>24950103</v>
      </c>
      <c r="P31" s="11">
        <v>24950103</v>
      </c>
      <c r="Q31" s="11">
        <v>511510</v>
      </c>
      <c r="R31" s="11">
        <v>246403</v>
      </c>
      <c r="S31" s="11">
        <v>7</v>
      </c>
      <c r="T31" s="11">
        <v>8</v>
      </c>
      <c r="U31" s="11">
        <v>9</v>
      </c>
      <c r="V31" s="11">
        <v>246403</v>
      </c>
      <c r="W31" s="11">
        <v>11</v>
      </c>
      <c r="X31" s="11">
        <v>61359502</v>
      </c>
      <c r="Y31" s="11">
        <v>61359501</v>
      </c>
      <c r="Z31" s="11">
        <v>23670101</v>
      </c>
      <c r="AA31" s="11">
        <v>23654006</v>
      </c>
      <c r="AB31" s="11">
        <v>23680513</v>
      </c>
      <c r="AC31" s="11"/>
      <c r="AD31" s="8"/>
      <c r="AE31" s="15"/>
      <c r="AF31" s="15"/>
      <c r="AG31" s="16"/>
    </row>
    <row r="32" spans="1:38" s="17" customFormat="1" x14ac:dyDescent="0.3">
      <c r="A32" s="8" t="s">
        <v>2041</v>
      </c>
      <c r="B32" s="8" t="s">
        <v>2042</v>
      </c>
      <c r="C32" s="11" t="s">
        <v>1951</v>
      </c>
      <c r="D32" s="11" t="s">
        <v>2016</v>
      </c>
      <c r="E32" s="12">
        <v>4</v>
      </c>
      <c r="F32" s="13" t="s">
        <v>2043</v>
      </c>
      <c r="G32" s="14">
        <v>9.66</v>
      </c>
      <c r="H32" s="13" t="s">
        <v>1947</v>
      </c>
      <c r="I32" s="8" t="s">
        <v>1940</v>
      </c>
      <c r="J32" s="8" t="s">
        <v>1948</v>
      </c>
      <c r="K32" s="8">
        <v>52359501</v>
      </c>
      <c r="L32" s="11">
        <v>23359501</v>
      </c>
      <c r="M32" s="11">
        <v>52157001</v>
      </c>
      <c r="N32" s="11">
        <v>2</v>
      </c>
      <c r="O32" s="11">
        <v>52159501</v>
      </c>
      <c r="P32" s="11">
        <v>52159501</v>
      </c>
      <c r="Q32" s="11">
        <v>521510</v>
      </c>
      <c r="R32" s="11">
        <v>52159501</v>
      </c>
      <c r="S32" s="11">
        <v>52159502</v>
      </c>
      <c r="T32" s="11">
        <v>52159502</v>
      </c>
      <c r="U32" s="11">
        <v>52159502</v>
      </c>
      <c r="V32" s="11">
        <v>52159502</v>
      </c>
      <c r="W32" s="11">
        <v>52159502</v>
      </c>
      <c r="X32" s="11">
        <v>61359502</v>
      </c>
      <c r="Y32" s="11">
        <v>61359501</v>
      </c>
      <c r="Z32" s="11">
        <v>23670101</v>
      </c>
      <c r="AA32" s="11">
        <v>23652503</v>
      </c>
      <c r="AB32" s="11">
        <v>23680505</v>
      </c>
      <c r="AC32" s="11"/>
      <c r="AD32" s="8"/>
      <c r="AE32" s="15"/>
      <c r="AF32" s="15"/>
      <c r="AG32" s="16"/>
    </row>
    <row r="33" spans="1:33" s="17" customFormat="1" x14ac:dyDescent="0.3">
      <c r="A33" s="8" t="s">
        <v>2044</v>
      </c>
      <c r="B33" s="8" t="s">
        <v>2045</v>
      </c>
      <c r="C33" s="11" t="s">
        <v>1944</v>
      </c>
      <c r="D33" s="11" t="s">
        <v>2016</v>
      </c>
      <c r="E33" s="12">
        <v>3.5</v>
      </c>
      <c r="F33" s="13" t="s">
        <v>2017</v>
      </c>
      <c r="G33" s="14">
        <v>13.8</v>
      </c>
      <c r="H33" s="13" t="s">
        <v>1947</v>
      </c>
      <c r="I33" s="8" t="s">
        <v>1940</v>
      </c>
      <c r="J33" s="8" t="s">
        <v>1948</v>
      </c>
      <c r="K33" s="8">
        <v>51956001</v>
      </c>
      <c r="L33" s="11">
        <v>23359503</v>
      </c>
      <c r="M33" s="11">
        <v>51157001</v>
      </c>
      <c r="N33" s="11">
        <v>2</v>
      </c>
      <c r="O33" s="11">
        <v>51159502</v>
      </c>
      <c r="P33" s="11">
        <v>51159502</v>
      </c>
      <c r="Q33" s="11">
        <v>511510</v>
      </c>
      <c r="R33" s="11">
        <v>51159502</v>
      </c>
      <c r="S33" s="11">
        <v>51159501</v>
      </c>
      <c r="T33" s="11">
        <v>51159501</v>
      </c>
      <c r="U33" s="11">
        <v>51159501</v>
      </c>
      <c r="V33" s="11">
        <v>51159501</v>
      </c>
      <c r="W33" s="11">
        <v>51159501</v>
      </c>
      <c r="X33" s="11">
        <v>61359502</v>
      </c>
      <c r="Y33" s="11">
        <v>61359501</v>
      </c>
      <c r="Z33" s="11">
        <v>23670101</v>
      </c>
      <c r="AA33" s="11">
        <v>23654004</v>
      </c>
      <c r="AB33" s="11">
        <v>23680503</v>
      </c>
      <c r="AC33" s="11"/>
      <c r="AD33" s="8"/>
      <c r="AE33" s="15"/>
      <c r="AF33" s="15"/>
      <c r="AG33" s="16"/>
    </row>
    <row r="34" spans="1:33" s="17" customFormat="1" x14ac:dyDescent="0.3">
      <c r="A34" s="8" t="s">
        <v>2046</v>
      </c>
      <c r="B34" s="8" t="s">
        <v>2047</v>
      </c>
      <c r="C34" s="11" t="s">
        <v>1951</v>
      </c>
      <c r="D34" s="11" t="s">
        <v>1945</v>
      </c>
      <c r="E34" s="12">
        <v>1.5</v>
      </c>
      <c r="F34" s="13" t="s">
        <v>2048</v>
      </c>
      <c r="G34" s="14">
        <v>4.1399999999999997</v>
      </c>
      <c r="H34" s="13" t="s">
        <v>1947</v>
      </c>
      <c r="I34" s="8" t="s">
        <v>1939</v>
      </c>
      <c r="J34" s="8" t="s">
        <v>1948</v>
      </c>
      <c r="K34" s="8">
        <v>14350101</v>
      </c>
      <c r="L34" s="11">
        <v>22050501</v>
      </c>
      <c r="M34" s="11">
        <v>24081001</v>
      </c>
      <c r="N34" s="11">
        <v>2</v>
      </c>
      <c r="O34" s="11">
        <v>24950103</v>
      </c>
      <c r="P34" s="11">
        <v>24950103</v>
      </c>
      <c r="Q34" s="11">
        <v>511510</v>
      </c>
      <c r="R34" s="11">
        <v>246403</v>
      </c>
      <c r="S34" s="11">
        <v>7</v>
      </c>
      <c r="T34" s="11">
        <v>8</v>
      </c>
      <c r="U34" s="11">
        <v>9</v>
      </c>
      <c r="V34" s="11">
        <v>246403</v>
      </c>
      <c r="W34" s="11">
        <v>11</v>
      </c>
      <c r="X34" s="11">
        <v>61359502</v>
      </c>
      <c r="Y34" s="11">
        <v>61359501</v>
      </c>
      <c r="Z34" s="11">
        <v>23670101</v>
      </c>
      <c r="AA34" s="11">
        <v>23654006</v>
      </c>
      <c r="AB34" s="11">
        <v>23680513</v>
      </c>
      <c r="AC34" s="11">
        <v>236901</v>
      </c>
      <c r="AD34" s="8"/>
      <c r="AE34" s="15"/>
      <c r="AF34" s="15"/>
      <c r="AG34" s="16"/>
    </row>
    <row r="35" spans="1:33" s="17" customFormat="1" x14ac:dyDescent="0.3">
      <c r="A35" s="8" t="s">
        <v>2049</v>
      </c>
      <c r="B35" s="8" t="s">
        <v>2050</v>
      </c>
      <c r="C35" s="11" t="s">
        <v>1951</v>
      </c>
      <c r="D35" s="11" t="s">
        <v>1945</v>
      </c>
      <c r="E35" s="12">
        <v>0.1</v>
      </c>
      <c r="F35" s="13" t="s">
        <v>2002</v>
      </c>
      <c r="G35" s="14">
        <v>13.8</v>
      </c>
      <c r="H35" s="13" t="s">
        <v>1947</v>
      </c>
      <c r="I35" s="8" t="s">
        <v>1940</v>
      </c>
      <c r="J35" s="8" t="s">
        <v>1948</v>
      </c>
      <c r="K35" s="8">
        <v>529535</v>
      </c>
      <c r="L35" s="11">
        <v>23359501</v>
      </c>
      <c r="M35" s="11">
        <v>52157001</v>
      </c>
      <c r="N35" s="11">
        <v>2</v>
      </c>
      <c r="O35" s="11">
        <v>52159501</v>
      </c>
      <c r="P35" s="11">
        <v>52159501</v>
      </c>
      <c r="Q35" s="11">
        <v>521510</v>
      </c>
      <c r="R35" s="11">
        <v>52159501</v>
      </c>
      <c r="S35" s="11">
        <v>52159502</v>
      </c>
      <c r="T35" s="11">
        <v>52159502</v>
      </c>
      <c r="U35" s="11">
        <v>52159502</v>
      </c>
      <c r="V35" s="11">
        <v>52159502</v>
      </c>
      <c r="W35" s="11">
        <v>52159502</v>
      </c>
      <c r="X35" s="11">
        <v>61359502</v>
      </c>
      <c r="Y35" s="11">
        <v>61359501</v>
      </c>
      <c r="Z35" s="11">
        <v>23670101</v>
      </c>
      <c r="AA35" s="11"/>
      <c r="AB35" s="11">
        <v>23680503</v>
      </c>
      <c r="AC35" s="11"/>
      <c r="AD35" s="8"/>
      <c r="AE35" s="15"/>
      <c r="AF35" s="15"/>
      <c r="AG35" s="16"/>
    </row>
    <row r="36" spans="1:33" s="17" customFormat="1" x14ac:dyDescent="0.3">
      <c r="A36" s="8" t="s">
        <v>2051</v>
      </c>
      <c r="B36" s="8" t="s">
        <v>2052</v>
      </c>
      <c r="C36" s="11" t="s">
        <v>1951</v>
      </c>
      <c r="D36" s="11" t="s">
        <v>1945</v>
      </c>
      <c r="E36" s="12">
        <v>2.5</v>
      </c>
      <c r="F36" s="13" t="s">
        <v>2053</v>
      </c>
      <c r="G36" s="14">
        <v>11.04</v>
      </c>
      <c r="H36" s="13" t="s">
        <v>1947</v>
      </c>
      <c r="I36" s="8" t="s">
        <v>1940</v>
      </c>
      <c r="J36" s="8" t="s">
        <v>1948</v>
      </c>
      <c r="K36" s="8">
        <v>52959501</v>
      </c>
      <c r="L36" s="11">
        <v>23359501</v>
      </c>
      <c r="M36" s="11">
        <v>52157001</v>
      </c>
      <c r="N36" s="11">
        <v>2</v>
      </c>
      <c r="O36" s="11">
        <v>52159501</v>
      </c>
      <c r="P36" s="11">
        <v>52159501</v>
      </c>
      <c r="Q36" s="11">
        <v>521510</v>
      </c>
      <c r="R36" s="11">
        <v>52159501</v>
      </c>
      <c r="S36" s="11">
        <v>52159502</v>
      </c>
      <c r="T36" s="11">
        <v>52159502</v>
      </c>
      <c r="U36" s="11">
        <v>52159502</v>
      </c>
      <c r="V36" s="11">
        <v>52159502</v>
      </c>
      <c r="W36" s="11">
        <v>52159502</v>
      </c>
      <c r="X36" s="11">
        <v>61359502</v>
      </c>
      <c r="Y36" s="11">
        <v>61359501</v>
      </c>
      <c r="Z36" s="11">
        <v>23670101</v>
      </c>
      <c r="AA36" s="11">
        <v>23654001</v>
      </c>
      <c r="AB36" s="11">
        <v>23680501</v>
      </c>
      <c r="AC36" s="11"/>
      <c r="AD36" s="8"/>
      <c r="AE36" s="15"/>
      <c r="AF36" s="15"/>
      <c r="AG36" s="16"/>
    </row>
    <row r="37" spans="1:33" s="17" customFormat="1" x14ac:dyDescent="0.3">
      <c r="A37" s="8" t="s">
        <v>2054</v>
      </c>
      <c r="B37" s="8" t="s">
        <v>2055</v>
      </c>
      <c r="C37" s="11" t="s">
        <v>1944</v>
      </c>
      <c r="D37" s="11" t="s">
        <v>1945</v>
      </c>
      <c r="E37" s="12">
        <v>0</v>
      </c>
      <c r="F37" s="13" t="s">
        <v>2056</v>
      </c>
      <c r="G37" s="14">
        <v>0</v>
      </c>
      <c r="H37" s="13" t="s">
        <v>2057</v>
      </c>
      <c r="I37" s="8" t="s">
        <v>1940</v>
      </c>
      <c r="J37" s="8" t="s">
        <v>1948</v>
      </c>
      <c r="K37" s="8">
        <v>52959501</v>
      </c>
      <c r="L37" s="11">
        <v>23359501</v>
      </c>
      <c r="M37" s="11">
        <v>52157001</v>
      </c>
      <c r="N37" s="11">
        <v>2</v>
      </c>
      <c r="O37" s="11">
        <v>52159501</v>
      </c>
      <c r="P37" s="11">
        <v>52159501</v>
      </c>
      <c r="Q37" s="11">
        <v>521510</v>
      </c>
      <c r="R37" s="11">
        <v>52159501</v>
      </c>
      <c r="S37" s="11">
        <v>52159502</v>
      </c>
      <c r="T37" s="11">
        <v>52159502</v>
      </c>
      <c r="U37" s="11">
        <v>52159502</v>
      </c>
      <c r="V37" s="11">
        <v>52159502</v>
      </c>
      <c r="W37" s="11">
        <v>52159502</v>
      </c>
      <c r="X37" s="11">
        <v>61359502</v>
      </c>
      <c r="Y37" s="11">
        <v>61359501</v>
      </c>
      <c r="Z37" s="11">
        <v>23670101</v>
      </c>
      <c r="AA37" s="11"/>
      <c r="AB37" s="11"/>
      <c r="AC37" s="11"/>
      <c r="AD37" s="8"/>
      <c r="AE37" s="15"/>
      <c r="AF37" s="15"/>
      <c r="AG37" s="16"/>
    </row>
    <row r="38" spans="1:33" s="17" customFormat="1" x14ac:dyDescent="0.3">
      <c r="A38" s="8" t="s">
        <v>2058</v>
      </c>
      <c r="B38" s="8" t="s">
        <v>2059</v>
      </c>
      <c r="C38" s="11" t="s">
        <v>1951</v>
      </c>
      <c r="D38" s="11" t="s">
        <v>1994</v>
      </c>
      <c r="E38" s="12">
        <v>1.5</v>
      </c>
      <c r="F38" s="13" t="s">
        <v>1995</v>
      </c>
      <c r="G38" s="14">
        <v>0</v>
      </c>
      <c r="H38" s="13" t="s">
        <v>1995</v>
      </c>
      <c r="I38" s="8" t="s">
        <v>1995</v>
      </c>
      <c r="J38" s="8" t="s">
        <v>1948</v>
      </c>
      <c r="K38" s="8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>
        <v>61359502</v>
      </c>
      <c r="Y38" s="11">
        <v>61359501</v>
      </c>
      <c r="Z38" s="11"/>
      <c r="AA38" s="11"/>
      <c r="AB38" s="11"/>
      <c r="AC38" s="11"/>
      <c r="AD38" s="8"/>
      <c r="AE38" s="15"/>
      <c r="AF38" s="15"/>
      <c r="AG38" s="16"/>
    </row>
    <row r="39" spans="1:33" s="17" customFormat="1" x14ac:dyDescent="0.3">
      <c r="A39" s="8" t="s">
        <v>2060</v>
      </c>
      <c r="B39" s="8" t="s">
        <v>2061</v>
      </c>
      <c r="C39" s="11" t="s">
        <v>1944</v>
      </c>
      <c r="D39" s="11" t="s">
        <v>1945</v>
      </c>
      <c r="E39" s="12">
        <v>2.5</v>
      </c>
      <c r="F39" s="13" t="s">
        <v>2062</v>
      </c>
      <c r="G39" s="14">
        <v>4.1399999999999997</v>
      </c>
      <c r="H39" s="13" t="s">
        <v>1947</v>
      </c>
      <c r="I39" s="8" t="s">
        <v>1939</v>
      </c>
      <c r="J39" s="8" t="s">
        <v>1948</v>
      </c>
      <c r="K39" s="8">
        <v>14350101</v>
      </c>
      <c r="L39" s="11">
        <v>22050501</v>
      </c>
      <c r="M39" s="11">
        <v>24081001</v>
      </c>
      <c r="N39" s="11">
        <v>2</v>
      </c>
      <c r="O39" s="11">
        <v>24950103</v>
      </c>
      <c r="P39" s="11">
        <v>24950103</v>
      </c>
      <c r="Q39" s="11">
        <v>511510</v>
      </c>
      <c r="R39" s="11">
        <v>246403</v>
      </c>
      <c r="S39" s="11">
        <v>7</v>
      </c>
      <c r="T39" s="11">
        <v>8</v>
      </c>
      <c r="U39" s="11">
        <v>9</v>
      </c>
      <c r="V39" s="11">
        <v>246403</v>
      </c>
      <c r="W39" s="11">
        <v>11</v>
      </c>
      <c r="X39" s="11">
        <v>61359502</v>
      </c>
      <c r="Y39" s="11">
        <v>61359501</v>
      </c>
      <c r="Z39" s="11">
        <v>23670101</v>
      </c>
      <c r="AA39" s="11">
        <v>23654001</v>
      </c>
      <c r="AB39" s="11">
        <v>23680513</v>
      </c>
      <c r="AC39" s="11"/>
      <c r="AD39" s="8"/>
      <c r="AE39" s="15"/>
      <c r="AF39" s="15"/>
      <c r="AG39" s="16"/>
    </row>
    <row r="40" spans="1:33" s="17" customFormat="1" x14ac:dyDescent="0.3">
      <c r="A40" s="8" t="s">
        <v>2063</v>
      </c>
      <c r="B40" s="8" t="s">
        <v>2064</v>
      </c>
      <c r="C40" s="11" t="s">
        <v>1951</v>
      </c>
      <c r="D40" s="11" t="s">
        <v>1945</v>
      </c>
      <c r="E40" s="12">
        <v>1.5</v>
      </c>
      <c r="F40" s="13" t="s">
        <v>2065</v>
      </c>
      <c r="G40" s="14">
        <v>4.1399999999999997</v>
      </c>
      <c r="H40" s="13" t="s">
        <v>1947</v>
      </c>
      <c r="I40" s="8" t="s">
        <v>1939</v>
      </c>
      <c r="J40" s="8" t="s">
        <v>1948</v>
      </c>
      <c r="K40" s="8">
        <v>14350101</v>
      </c>
      <c r="L40" s="11">
        <v>22050501</v>
      </c>
      <c r="M40" s="11">
        <v>24081001</v>
      </c>
      <c r="N40" s="11">
        <v>2</v>
      </c>
      <c r="O40" s="11">
        <v>24950103</v>
      </c>
      <c r="P40" s="11">
        <v>24950103</v>
      </c>
      <c r="Q40" s="11">
        <v>511510</v>
      </c>
      <c r="R40" s="11">
        <v>246403</v>
      </c>
      <c r="S40" s="11">
        <v>7</v>
      </c>
      <c r="T40" s="11">
        <v>8</v>
      </c>
      <c r="U40" s="11">
        <v>9</v>
      </c>
      <c r="V40" s="11">
        <v>246403</v>
      </c>
      <c r="W40" s="11">
        <v>11</v>
      </c>
      <c r="X40" s="11">
        <v>61359502</v>
      </c>
      <c r="Y40" s="11">
        <v>61359501</v>
      </c>
      <c r="Z40" s="11">
        <v>23670101</v>
      </c>
      <c r="AA40" s="11">
        <v>23654006</v>
      </c>
      <c r="AB40" s="11">
        <v>23680513</v>
      </c>
      <c r="AC40" s="11"/>
      <c r="AD40" s="8"/>
      <c r="AE40" s="15"/>
      <c r="AF40" s="15"/>
      <c r="AG40" s="16"/>
    </row>
    <row r="41" spans="1:33" s="17" customFormat="1" x14ac:dyDescent="0.3">
      <c r="A41" s="8" t="s">
        <v>2066</v>
      </c>
      <c r="B41" s="8" t="s">
        <v>2067</v>
      </c>
      <c r="C41" s="11" t="s">
        <v>1951</v>
      </c>
      <c r="D41" s="11" t="s">
        <v>1945</v>
      </c>
      <c r="E41" s="12">
        <v>1.5</v>
      </c>
      <c r="F41" s="13" t="s">
        <v>2068</v>
      </c>
      <c r="G41" s="14">
        <v>4.1399999999999997</v>
      </c>
      <c r="H41" s="13" t="s">
        <v>1947</v>
      </c>
      <c r="I41" s="8" t="s">
        <v>1939</v>
      </c>
      <c r="J41" s="8" t="s">
        <v>1948</v>
      </c>
      <c r="K41" s="8">
        <v>14350101</v>
      </c>
      <c r="L41" s="11">
        <v>22050501</v>
      </c>
      <c r="M41" s="11">
        <v>24081001</v>
      </c>
      <c r="N41" s="11">
        <v>2</v>
      </c>
      <c r="O41" s="11">
        <v>24950103</v>
      </c>
      <c r="P41" s="11">
        <v>24950103</v>
      </c>
      <c r="Q41" s="11">
        <v>511510</v>
      </c>
      <c r="R41" s="11">
        <v>246403</v>
      </c>
      <c r="S41" s="11">
        <v>7</v>
      </c>
      <c r="T41" s="11">
        <v>8</v>
      </c>
      <c r="U41" s="11">
        <v>9</v>
      </c>
      <c r="V41" s="11">
        <v>246403</v>
      </c>
      <c r="W41" s="11">
        <v>11</v>
      </c>
      <c r="X41" s="11">
        <v>61359502</v>
      </c>
      <c r="Y41" s="11">
        <v>61359501</v>
      </c>
      <c r="Z41" s="11">
        <v>23670101</v>
      </c>
      <c r="AA41" s="11">
        <v>23654006</v>
      </c>
      <c r="AB41" s="11">
        <v>23680513</v>
      </c>
      <c r="AC41" s="11"/>
      <c r="AD41" s="8"/>
      <c r="AE41" s="15"/>
      <c r="AF41" s="15"/>
      <c r="AG41" s="16"/>
    </row>
    <row r="42" spans="1:33" x14ac:dyDescent="0.3">
      <c r="A42" s="8" t="s">
        <v>2069</v>
      </c>
      <c r="B42" s="8" t="s">
        <v>2070</v>
      </c>
      <c r="C42" s="11" t="s">
        <v>1944</v>
      </c>
      <c r="D42" s="11" t="s">
        <v>1945</v>
      </c>
      <c r="E42" s="12">
        <v>1.5</v>
      </c>
      <c r="F42" s="13" t="s">
        <v>2071</v>
      </c>
      <c r="G42" s="14">
        <v>4.1399999999999997</v>
      </c>
      <c r="H42" s="13" t="s">
        <v>1947</v>
      </c>
      <c r="I42" s="8" t="s">
        <v>1939</v>
      </c>
      <c r="J42" s="8" t="s">
        <v>1948</v>
      </c>
      <c r="K42" s="8">
        <v>14350101</v>
      </c>
      <c r="L42" s="11">
        <v>22050501</v>
      </c>
      <c r="M42" s="11">
        <v>24081001</v>
      </c>
      <c r="N42" s="11">
        <v>2</v>
      </c>
      <c r="O42" s="11">
        <v>24950103</v>
      </c>
      <c r="P42" s="11">
        <v>24950103</v>
      </c>
      <c r="Q42" s="11">
        <v>511510</v>
      </c>
      <c r="R42" s="11">
        <v>246403</v>
      </c>
      <c r="S42" s="11">
        <v>7</v>
      </c>
      <c r="T42" s="11">
        <v>8</v>
      </c>
      <c r="U42" s="11">
        <v>9</v>
      </c>
      <c r="V42" s="11">
        <v>246403</v>
      </c>
      <c r="W42" s="11">
        <v>11</v>
      </c>
      <c r="X42" s="11">
        <v>61359502</v>
      </c>
      <c r="Y42" s="11">
        <v>61359501</v>
      </c>
      <c r="Z42" s="11">
        <v>23670101</v>
      </c>
      <c r="AA42" s="11">
        <v>23654006</v>
      </c>
      <c r="AB42" s="11">
        <v>23680513</v>
      </c>
      <c r="AC42" s="11"/>
    </row>
    <row r="43" spans="1:33" x14ac:dyDescent="0.3">
      <c r="A43" s="8" t="s">
        <v>2072</v>
      </c>
      <c r="B43" s="8" t="s">
        <v>2073</v>
      </c>
      <c r="C43" s="11" t="s">
        <v>1951</v>
      </c>
      <c r="D43" s="11" t="s">
        <v>1945</v>
      </c>
      <c r="E43" s="12">
        <v>1.5</v>
      </c>
      <c r="F43" s="13" t="s">
        <v>2074</v>
      </c>
      <c r="G43" s="14">
        <v>4.1399999999999997</v>
      </c>
      <c r="H43" s="13" t="s">
        <v>2075</v>
      </c>
      <c r="I43" s="8" t="s">
        <v>1939</v>
      </c>
      <c r="J43" s="8" t="s">
        <v>1948</v>
      </c>
      <c r="K43" s="8">
        <v>14350101</v>
      </c>
      <c r="L43" s="11">
        <v>22050501</v>
      </c>
      <c r="M43" s="11">
        <v>24081001</v>
      </c>
      <c r="N43" s="11">
        <v>2</v>
      </c>
      <c r="O43" s="11">
        <v>24950103</v>
      </c>
      <c r="P43" s="11">
        <v>24950103</v>
      </c>
      <c r="Q43" s="11">
        <v>511510</v>
      </c>
      <c r="R43" s="11">
        <v>246403</v>
      </c>
      <c r="S43" s="11">
        <v>7</v>
      </c>
      <c r="T43" s="11">
        <v>8</v>
      </c>
      <c r="U43" s="11">
        <v>9</v>
      </c>
      <c r="V43" s="11">
        <v>246403</v>
      </c>
      <c r="W43" s="11">
        <v>11</v>
      </c>
      <c r="X43" s="11">
        <v>61359502</v>
      </c>
      <c r="Y43" s="11">
        <v>61359501</v>
      </c>
      <c r="Z43" s="11">
        <v>23670101</v>
      </c>
      <c r="AA43" s="11">
        <v>23654006</v>
      </c>
      <c r="AB43" s="11">
        <v>23680513</v>
      </c>
      <c r="AC43" s="11"/>
    </row>
    <row r="44" spans="1:33" x14ac:dyDescent="0.3">
      <c r="A44" s="8" t="s">
        <v>2076</v>
      </c>
      <c r="B44" s="8" t="s">
        <v>2077</v>
      </c>
      <c r="C44" s="11" t="s">
        <v>1951</v>
      </c>
      <c r="D44" s="11" t="s">
        <v>1945</v>
      </c>
      <c r="E44" s="12">
        <v>1.5</v>
      </c>
      <c r="F44" s="13" t="s">
        <v>2078</v>
      </c>
      <c r="G44" s="14">
        <v>4.1399999999999997</v>
      </c>
      <c r="H44" s="13" t="s">
        <v>2078</v>
      </c>
      <c r="I44" s="8" t="s">
        <v>1939</v>
      </c>
      <c r="J44" s="8" t="s">
        <v>1948</v>
      </c>
      <c r="K44" s="8">
        <v>14350101</v>
      </c>
      <c r="L44" s="11">
        <v>22050501</v>
      </c>
      <c r="M44" s="11">
        <v>24081001</v>
      </c>
      <c r="N44" s="11">
        <v>2</v>
      </c>
      <c r="O44" s="11">
        <v>24950103</v>
      </c>
      <c r="P44" s="11">
        <v>24950103</v>
      </c>
      <c r="Q44" s="11">
        <v>511510</v>
      </c>
      <c r="R44" s="11">
        <v>246403</v>
      </c>
      <c r="S44" s="11">
        <v>7</v>
      </c>
      <c r="T44" s="11">
        <v>8</v>
      </c>
      <c r="U44" s="11">
        <v>9</v>
      </c>
      <c r="V44" s="11">
        <v>246403</v>
      </c>
      <c r="W44" s="11">
        <v>11</v>
      </c>
      <c r="X44" s="11">
        <v>61359502</v>
      </c>
      <c r="Y44" s="11">
        <v>61359501</v>
      </c>
      <c r="Z44" s="11">
        <v>23670101</v>
      </c>
      <c r="AA44" s="11">
        <v>23654006</v>
      </c>
      <c r="AB44" s="11">
        <v>23680513</v>
      </c>
      <c r="AC44" s="11"/>
    </row>
    <row r="45" spans="1:33" x14ac:dyDescent="0.3">
      <c r="A45" s="8" t="s">
        <v>2079</v>
      </c>
      <c r="B45" s="8" t="s">
        <v>2080</v>
      </c>
      <c r="C45" s="11" t="s">
        <v>1951</v>
      </c>
      <c r="D45" s="11" t="s">
        <v>1945</v>
      </c>
      <c r="E45" s="12">
        <v>1.5</v>
      </c>
      <c r="F45" s="13" t="s">
        <v>2081</v>
      </c>
      <c r="G45" s="14">
        <v>4.1399999999999997</v>
      </c>
      <c r="H45" s="13" t="s">
        <v>2081</v>
      </c>
      <c r="I45" s="8" t="s">
        <v>1939</v>
      </c>
      <c r="J45" s="8" t="s">
        <v>1948</v>
      </c>
      <c r="K45" s="8">
        <v>14350101</v>
      </c>
      <c r="L45" s="11">
        <v>22050501</v>
      </c>
      <c r="M45" s="11">
        <v>24081001</v>
      </c>
      <c r="N45" s="11">
        <v>2</v>
      </c>
      <c r="O45" s="11">
        <v>24950103</v>
      </c>
      <c r="P45" s="11">
        <v>24950103</v>
      </c>
      <c r="Q45" s="11">
        <v>511510</v>
      </c>
      <c r="R45" s="11">
        <v>246403</v>
      </c>
      <c r="S45" s="11">
        <v>7</v>
      </c>
      <c r="T45" s="11">
        <v>8</v>
      </c>
      <c r="U45" s="11">
        <v>9</v>
      </c>
      <c r="V45" s="11">
        <v>246403</v>
      </c>
      <c r="W45" s="11">
        <v>11</v>
      </c>
      <c r="X45" s="11">
        <v>61359502</v>
      </c>
      <c r="Y45" s="11">
        <v>61359501</v>
      </c>
      <c r="Z45" s="11">
        <v>23670101</v>
      </c>
      <c r="AA45" s="11">
        <v>23654006</v>
      </c>
      <c r="AB45" s="11">
        <v>23680513</v>
      </c>
      <c r="AC45" s="11"/>
    </row>
    <row r="46" spans="1:33" x14ac:dyDescent="0.3">
      <c r="A46" s="8" t="s">
        <v>714</v>
      </c>
      <c r="B46" s="8" t="s">
        <v>715</v>
      </c>
      <c r="C46" s="11" t="s">
        <v>1951</v>
      </c>
      <c r="D46" s="11" t="s">
        <v>1945</v>
      </c>
      <c r="E46" s="12">
        <v>1.5</v>
      </c>
      <c r="F46" s="13" t="s">
        <v>2082</v>
      </c>
      <c r="G46" s="14">
        <v>4.1399999999999997</v>
      </c>
      <c r="H46" s="13" t="s">
        <v>1947</v>
      </c>
      <c r="I46" s="8" t="s">
        <v>1939</v>
      </c>
      <c r="J46" s="8" t="s">
        <v>1948</v>
      </c>
      <c r="K46" s="8">
        <v>14350101</v>
      </c>
      <c r="L46" s="11">
        <v>22050501</v>
      </c>
      <c r="M46" s="11">
        <v>24081001</v>
      </c>
      <c r="N46" s="11">
        <v>2</v>
      </c>
      <c r="O46" s="11">
        <v>24950103</v>
      </c>
      <c r="P46" s="11">
        <v>24950103</v>
      </c>
      <c r="Q46" s="11">
        <v>511510</v>
      </c>
      <c r="R46" s="11">
        <v>246403</v>
      </c>
      <c r="S46" s="11">
        <v>7</v>
      </c>
      <c r="T46" s="11">
        <v>8</v>
      </c>
      <c r="U46" s="11">
        <v>9</v>
      </c>
      <c r="V46" s="11">
        <v>246403</v>
      </c>
      <c r="W46" s="11">
        <v>11</v>
      </c>
      <c r="X46" s="11">
        <v>61359502</v>
      </c>
      <c r="Y46" s="11">
        <v>61359501</v>
      </c>
      <c r="Z46" s="11">
        <v>23670101</v>
      </c>
      <c r="AA46" s="11">
        <v>23654006</v>
      </c>
      <c r="AB46" s="11">
        <v>23680513</v>
      </c>
      <c r="AC46" s="11"/>
    </row>
    <row r="47" spans="1:33" x14ac:dyDescent="0.3">
      <c r="A47" s="8" t="s">
        <v>364</v>
      </c>
      <c r="B47" s="8" t="s">
        <v>365</v>
      </c>
      <c r="C47" s="11" t="s">
        <v>1951</v>
      </c>
      <c r="D47" s="11" t="s">
        <v>1945</v>
      </c>
      <c r="E47" s="12">
        <v>1.5</v>
      </c>
      <c r="F47" s="13" t="s">
        <v>2083</v>
      </c>
      <c r="G47" s="14">
        <v>4.1399999999999997</v>
      </c>
      <c r="H47" s="13" t="s">
        <v>2083</v>
      </c>
      <c r="I47" s="8" t="s">
        <v>1939</v>
      </c>
      <c r="J47" s="8" t="s">
        <v>1948</v>
      </c>
      <c r="K47" s="8">
        <v>14350101</v>
      </c>
      <c r="L47" s="11">
        <v>22050501</v>
      </c>
      <c r="M47" s="11">
        <v>24081001</v>
      </c>
      <c r="N47" s="11">
        <v>2</v>
      </c>
      <c r="O47" s="11">
        <v>24950103</v>
      </c>
      <c r="P47" s="11">
        <v>24950103</v>
      </c>
      <c r="Q47" s="11">
        <v>511510</v>
      </c>
      <c r="R47" s="11">
        <v>246403</v>
      </c>
      <c r="S47" s="11">
        <v>7</v>
      </c>
      <c r="T47" s="11">
        <v>8</v>
      </c>
      <c r="U47" s="11">
        <v>9</v>
      </c>
      <c r="V47" s="11">
        <v>246403</v>
      </c>
      <c r="W47" s="11">
        <v>11</v>
      </c>
      <c r="X47" s="11">
        <v>61359502</v>
      </c>
      <c r="Y47" s="11">
        <v>61359501</v>
      </c>
      <c r="Z47" s="11">
        <v>23670101</v>
      </c>
      <c r="AA47" s="11">
        <v>23654006</v>
      </c>
      <c r="AB47" s="11">
        <v>23680513</v>
      </c>
      <c r="AC47" s="11"/>
    </row>
    <row r="48" spans="1:33" x14ac:dyDescent="0.3">
      <c r="A48" s="8" t="s">
        <v>2084</v>
      </c>
      <c r="B48" s="8" t="s">
        <v>2085</v>
      </c>
      <c r="C48" s="11" t="s">
        <v>1951</v>
      </c>
      <c r="D48" s="11" t="s">
        <v>1945</v>
      </c>
      <c r="E48" s="12">
        <v>1.5</v>
      </c>
      <c r="F48" s="13" t="s">
        <v>2086</v>
      </c>
      <c r="G48" s="14">
        <v>4.1399999999999997</v>
      </c>
      <c r="H48" s="13" t="s">
        <v>2086</v>
      </c>
      <c r="I48" s="8" t="s">
        <v>1939</v>
      </c>
      <c r="J48" s="8" t="s">
        <v>1948</v>
      </c>
      <c r="K48" s="8">
        <v>14350101</v>
      </c>
      <c r="L48" s="11">
        <v>22050501</v>
      </c>
      <c r="M48" s="11">
        <v>24081001</v>
      </c>
      <c r="N48" s="11">
        <v>2</v>
      </c>
      <c r="O48" s="11">
        <v>24950103</v>
      </c>
      <c r="P48" s="11">
        <v>24950103</v>
      </c>
      <c r="Q48" s="11">
        <v>511510</v>
      </c>
      <c r="R48" s="11">
        <v>246403</v>
      </c>
      <c r="S48" s="11">
        <v>7</v>
      </c>
      <c r="T48" s="11">
        <v>8</v>
      </c>
      <c r="U48" s="11">
        <v>9</v>
      </c>
      <c r="V48" s="11">
        <v>246403</v>
      </c>
      <c r="W48" s="11">
        <v>11</v>
      </c>
      <c r="X48" s="11">
        <v>61359502</v>
      </c>
      <c r="Y48" s="11">
        <v>61359501</v>
      </c>
      <c r="Z48" s="11">
        <v>23670101</v>
      </c>
      <c r="AA48" s="11">
        <v>23654006</v>
      </c>
      <c r="AB48" s="11">
        <v>23680513</v>
      </c>
      <c r="AC48" s="11">
        <v>236901</v>
      </c>
    </row>
    <row r="49" spans="1:29" x14ac:dyDescent="0.3">
      <c r="A49" s="8" t="s">
        <v>476</v>
      </c>
      <c r="B49" s="8" t="s">
        <v>477</v>
      </c>
      <c r="C49" s="11" t="s">
        <v>1951</v>
      </c>
      <c r="D49" s="11" t="s">
        <v>1945</v>
      </c>
      <c r="E49" s="12">
        <v>1.5</v>
      </c>
      <c r="F49" s="13" t="s">
        <v>2087</v>
      </c>
      <c r="G49" s="14">
        <v>4.1399999999999997</v>
      </c>
      <c r="H49" s="13" t="s">
        <v>2087</v>
      </c>
      <c r="I49" s="8" t="s">
        <v>1939</v>
      </c>
      <c r="J49" s="8" t="s">
        <v>1948</v>
      </c>
      <c r="K49" s="8">
        <v>14350101</v>
      </c>
      <c r="L49" s="11">
        <v>22050501</v>
      </c>
      <c r="M49" s="11">
        <v>24081001</v>
      </c>
      <c r="N49" s="11">
        <v>2</v>
      </c>
      <c r="O49" s="11">
        <v>24950103</v>
      </c>
      <c r="P49" s="11">
        <v>24950103</v>
      </c>
      <c r="Q49" s="11">
        <v>511510</v>
      </c>
      <c r="R49" s="11">
        <v>246403</v>
      </c>
      <c r="S49" s="11">
        <v>7</v>
      </c>
      <c r="T49" s="11">
        <v>8</v>
      </c>
      <c r="U49" s="11">
        <v>9</v>
      </c>
      <c r="V49" s="11">
        <v>246403</v>
      </c>
      <c r="W49" s="11">
        <v>11</v>
      </c>
      <c r="X49" s="11">
        <v>61359502</v>
      </c>
      <c r="Y49" s="11">
        <v>61359501</v>
      </c>
      <c r="Z49" s="11">
        <v>23670101</v>
      </c>
      <c r="AA49" s="11">
        <v>23654006</v>
      </c>
      <c r="AB49" s="11">
        <v>23680513</v>
      </c>
      <c r="AC49" s="11"/>
    </row>
    <row r="50" spans="1:29" x14ac:dyDescent="0.3">
      <c r="A50" s="8" t="s">
        <v>2088</v>
      </c>
      <c r="B50" s="8" t="s">
        <v>2089</v>
      </c>
      <c r="C50" s="11" t="s">
        <v>1951</v>
      </c>
      <c r="D50" s="11" t="s">
        <v>1945</v>
      </c>
      <c r="E50" s="12">
        <v>1.5</v>
      </c>
      <c r="F50" s="13" t="s">
        <v>2090</v>
      </c>
      <c r="G50" s="14">
        <v>4.1399999999999997</v>
      </c>
      <c r="H50" s="13" t="s">
        <v>1947</v>
      </c>
      <c r="I50" s="8" t="s">
        <v>1939</v>
      </c>
      <c r="J50" s="8" t="s">
        <v>1948</v>
      </c>
      <c r="K50" s="8">
        <v>14350101</v>
      </c>
      <c r="L50" s="11">
        <v>22050501</v>
      </c>
      <c r="M50" s="11">
        <v>24081001</v>
      </c>
      <c r="N50" s="11">
        <v>2</v>
      </c>
      <c r="O50" s="11">
        <v>24950103</v>
      </c>
      <c r="P50" s="11">
        <v>24950103</v>
      </c>
      <c r="Q50" s="11">
        <v>511510</v>
      </c>
      <c r="R50" s="11">
        <v>246403</v>
      </c>
      <c r="S50" s="11">
        <v>7</v>
      </c>
      <c r="T50" s="11">
        <v>8</v>
      </c>
      <c r="U50" s="11">
        <v>9</v>
      </c>
      <c r="V50" s="11">
        <v>246403</v>
      </c>
      <c r="W50" s="11">
        <v>11</v>
      </c>
      <c r="X50" s="11">
        <v>61359502</v>
      </c>
      <c r="Y50" s="11">
        <v>61359501</v>
      </c>
      <c r="Z50" s="11">
        <v>23670101</v>
      </c>
      <c r="AA50" s="11">
        <v>23654006</v>
      </c>
      <c r="AB50" s="11">
        <v>23680513</v>
      </c>
      <c r="AC50" s="11"/>
    </row>
    <row r="51" spans="1:29" x14ac:dyDescent="0.3">
      <c r="A51" s="8" t="s">
        <v>1377</v>
      </c>
      <c r="B51" s="8" t="s">
        <v>1378</v>
      </c>
      <c r="C51" s="11" t="s">
        <v>1944</v>
      </c>
      <c r="D51" s="11" t="s">
        <v>1945</v>
      </c>
      <c r="E51" s="12">
        <v>2.5</v>
      </c>
      <c r="F51" s="13" t="s">
        <v>2091</v>
      </c>
      <c r="G51" s="14">
        <v>11.04</v>
      </c>
      <c r="H51" s="13" t="s">
        <v>1947</v>
      </c>
      <c r="I51" s="8" t="s">
        <v>1939</v>
      </c>
      <c r="J51" s="8" t="s">
        <v>1948</v>
      </c>
      <c r="K51" s="8">
        <v>14350101</v>
      </c>
      <c r="L51" s="11">
        <v>22050501</v>
      </c>
      <c r="M51" s="11">
        <v>24081001</v>
      </c>
      <c r="N51" s="11">
        <v>2</v>
      </c>
      <c r="O51" s="11">
        <v>24950103</v>
      </c>
      <c r="P51" s="11">
        <v>24950103</v>
      </c>
      <c r="Q51" s="11">
        <v>511510</v>
      </c>
      <c r="R51" s="11">
        <v>246403</v>
      </c>
      <c r="S51" s="11">
        <v>7</v>
      </c>
      <c r="T51" s="11">
        <v>8</v>
      </c>
      <c r="U51" s="11">
        <v>9</v>
      </c>
      <c r="V51" s="11">
        <v>246403</v>
      </c>
      <c r="W51" s="11">
        <v>11</v>
      </c>
      <c r="X51" s="11">
        <v>61359502</v>
      </c>
      <c r="Y51" s="11">
        <v>61359501</v>
      </c>
      <c r="Z51" s="11">
        <v>23670101</v>
      </c>
      <c r="AA51" s="11">
        <v>23654001</v>
      </c>
      <c r="AB51" s="11">
        <v>23680501</v>
      </c>
      <c r="AC51" s="11"/>
    </row>
    <row r="52" spans="1:29" x14ac:dyDescent="0.3">
      <c r="A52" s="8" t="s">
        <v>215</v>
      </c>
      <c r="B52" s="8" t="s">
        <v>2092</v>
      </c>
      <c r="C52" s="11" t="s">
        <v>1944</v>
      </c>
      <c r="D52" s="11" t="s">
        <v>1945</v>
      </c>
      <c r="E52" s="12">
        <v>1.5</v>
      </c>
      <c r="F52" s="13" t="s">
        <v>2093</v>
      </c>
      <c r="G52" s="14">
        <v>0</v>
      </c>
      <c r="H52" s="13" t="s">
        <v>2094</v>
      </c>
      <c r="I52" s="8" t="s">
        <v>1939</v>
      </c>
      <c r="J52" s="8" t="s">
        <v>1948</v>
      </c>
      <c r="K52" s="8">
        <v>14350101</v>
      </c>
      <c r="L52" s="11">
        <v>22050501</v>
      </c>
      <c r="M52" s="11">
        <v>24081001</v>
      </c>
      <c r="N52" s="11">
        <v>2</v>
      </c>
      <c r="O52" s="11">
        <v>24950103</v>
      </c>
      <c r="P52" s="11">
        <v>24950103</v>
      </c>
      <c r="Q52" s="11">
        <v>511510</v>
      </c>
      <c r="R52" s="11">
        <v>246403</v>
      </c>
      <c r="S52" s="11">
        <v>7</v>
      </c>
      <c r="T52" s="11">
        <v>8</v>
      </c>
      <c r="U52" s="11">
        <v>9</v>
      </c>
      <c r="V52" s="11">
        <v>246403</v>
      </c>
      <c r="W52" s="11">
        <v>11</v>
      </c>
      <c r="X52" s="11">
        <v>61359502</v>
      </c>
      <c r="Y52" s="11">
        <v>61359501</v>
      </c>
      <c r="Z52" s="11">
        <v>23670101</v>
      </c>
      <c r="AA52" s="11">
        <v>23654006</v>
      </c>
      <c r="AB52" s="11"/>
      <c r="AC52" s="11">
        <v>236901</v>
      </c>
    </row>
    <row r="53" spans="1:29" x14ac:dyDescent="0.3">
      <c r="A53" s="8" t="s">
        <v>2095</v>
      </c>
      <c r="B53" s="8" t="s">
        <v>2096</v>
      </c>
      <c r="C53" s="11" t="s">
        <v>1944</v>
      </c>
      <c r="D53" s="11" t="s">
        <v>1945</v>
      </c>
      <c r="E53" s="12">
        <v>2.5</v>
      </c>
      <c r="F53" s="13" t="s">
        <v>2097</v>
      </c>
      <c r="G53" s="14">
        <v>11.04</v>
      </c>
      <c r="H53" s="13" t="s">
        <v>2097</v>
      </c>
      <c r="I53" s="8" t="s">
        <v>1939</v>
      </c>
      <c r="J53" s="8" t="s">
        <v>1948</v>
      </c>
      <c r="K53" s="8">
        <v>14350101</v>
      </c>
      <c r="L53" s="11">
        <v>22050501</v>
      </c>
      <c r="M53" s="11">
        <v>24081001</v>
      </c>
      <c r="N53" s="11">
        <v>2</v>
      </c>
      <c r="O53" s="11">
        <v>24950103</v>
      </c>
      <c r="P53" s="11">
        <v>24950103</v>
      </c>
      <c r="Q53" s="11">
        <v>511510</v>
      </c>
      <c r="R53" s="11">
        <v>246403</v>
      </c>
      <c r="S53" s="11">
        <v>7</v>
      </c>
      <c r="T53" s="11">
        <v>8</v>
      </c>
      <c r="U53" s="11">
        <v>9</v>
      </c>
      <c r="V53" s="11">
        <v>246403</v>
      </c>
      <c r="W53" s="11">
        <v>11</v>
      </c>
      <c r="X53" s="11">
        <v>61359502</v>
      </c>
      <c r="Y53" s="11">
        <v>61359501</v>
      </c>
      <c r="Z53" s="11">
        <v>23670101</v>
      </c>
      <c r="AA53" s="11">
        <v>23654001</v>
      </c>
      <c r="AB53" s="11">
        <v>23680501</v>
      </c>
      <c r="AC53" s="11"/>
    </row>
    <row r="54" spans="1:29" x14ac:dyDescent="0.3">
      <c r="A54" s="8" t="s">
        <v>129</v>
      </c>
      <c r="B54" s="8" t="s">
        <v>130</v>
      </c>
      <c r="C54" s="11" t="s">
        <v>1944</v>
      </c>
      <c r="D54" s="11" t="s">
        <v>1945</v>
      </c>
      <c r="E54" s="12">
        <v>1.5</v>
      </c>
      <c r="F54" s="13" t="s">
        <v>2098</v>
      </c>
      <c r="G54" s="14">
        <v>0</v>
      </c>
      <c r="H54" s="13" t="s">
        <v>2099</v>
      </c>
      <c r="I54" s="8" t="s">
        <v>1939</v>
      </c>
      <c r="J54" s="8" t="s">
        <v>1948</v>
      </c>
      <c r="K54" s="8">
        <v>14350101</v>
      </c>
      <c r="L54" s="11">
        <v>22050501</v>
      </c>
      <c r="M54" s="11">
        <v>24081001</v>
      </c>
      <c r="N54" s="11">
        <v>2</v>
      </c>
      <c r="O54" s="11">
        <v>24950103</v>
      </c>
      <c r="P54" s="11">
        <v>24950103</v>
      </c>
      <c r="Q54" s="11">
        <v>511510</v>
      </c>
      <c r="R54" s="11">
        <v>246403</v>
      </c>
      <c r="S54" s="11">
        <v>7</v>
      </c>
      <c r="T54" s="11">
        <v>8</v>
      </c>
      <c r="U54" s="11">
        <v>9</v>
      </c>
      <c r="V54" s="11">
        <v>246403</v>
      </c>
      <c r="W54" s="11">
        <v>11</v>
      </c>
      <c r="X54" s="11">
        <v>61359502</v>
      </c>
      <c r="Y54" s="11">
        <v>61359501</v>
      </c>
      <c r="Z54" s="11">
        <v>23670101</v>
      </c>
      <c r="AA54" s="11">
        <v>23654006</v>
      </c>
      <c r="AB54" s="11"/>
      <c r="AC54" s="11"/>
    </row>
    <row r="55" spans="1:29" x14ac:dyDescent="0.3">
      <c r="A55" s="8" t="s">
        <v>2100</v>
      </c>
      <c r="B55" s="8" t="s">
        <v>2101</v>
      </c>
      <c r="C55" s="11" t="s">
        <v>1944</v>
      </c>
      <c r="D55" s="11" t="s">
        <v>1945</v>
      </c>
      <c r="E55" s="12">
        <v>2.5</v>
      </c>
      <c r="F55" s="13" t="s">
        <v>2102</v>
      </c>
      <c r="G55" s="14">
        <v>11.04</v>
      </c>
      <c r="H55" s="13" t="s">
        <v>2102</v>
      </c>
      <c r="I55" s="8" t="s">
        <v>1939</v>
      </c>
      <c r="J55" s="8" t="s">
        <v>1948</v>
      </c>
      <c r="K55" s="8">
        <v>14350101</v>
      </c>
      <c r="L55" s="11">
        <v>22050501</v>
      </c>
      <c r="M55" s="11">
        <v>24081001</v>
      </c>
      <c r="N55" s="11">
        <v>2</v>
      </c>
      <c r="O55" s="11">
        <v>24950103</v>
      </c>
      <c r="P55" s="11">
        <v>24950103</v>
      </c>
      <c r="Q55" s="11">
        <v>511510</v>
      </c>
      <c r="R55" s="11">
        <v>246403</v>
      </c>
      <c r="S55" s="11">
        <v>7</v>
      </c>
      <c r="T55" s="11">
        <v>8</v>
      </c>
      <c r="U55" s="11">
        <v>9</v>
      </c>
      <c r="V55" s="11">
        <v>246403</v>
      </c>
      <c r="W55" s="11">
        <v>11</v>
      </c>
      <c r="X55" s="11">
        <v>61359502</v>
      </c>
      <c r="Y55" s="11">
        <v>61359501</v>
      </c>
      <c r="Z55" s="11">
        <v>23670101</v>
      </c>
      <c r="AA55" s="11">
        <v>23654001</v>
      </c>
      <c r="AB55" s="11">
        <v>23680501</v>
      </c>
      <c r="AC55" s="11"/>
    </row>
    <row r="56" spans="1:29" x14ac:dyDescent="0.3">
      <c r="A56" s="8" t="s">
        <v>688</v>
      </c>
      <c r="B56" s="8" t="s">
        <v>689</v>
      </c>
      <c r="C56" s="11" t="s">
        <v>1944</v>
      </c>
      <c r="D56" s="11" t="s">
        <v>1945</v>
      </c>
      <c r="E56" s="12">
        <v>1.5</v>
      </c>
      <c r="F56" s="13" t="s">
        <v>2103</v>
      </c>
      <c r="G56" s="14">
        <v>4.1399999999999997</v>
      </c>
      <c r="H56" s="13" t="s">
        <v>2103</v>
      </c>
      <c r="I56" s="8" t="s">
        <v>1939</v>
      </c>
      <c r="J56" s="8" t="s">
        <v>1948</v>
      </c>
      <c r="K56" s="8">
        <v>14350101</v>
      </c>
      <c r="L56" s="11">
        <v>22050501</v>
      </c>
      <c r="M56" s="11">
        <v>24081001</v>
      </c>
      <c r="N56" s="11">
        <v>2</v>
      </c>
      <c r="O56" s="11">
        <v>24950103</v>
      </c>
      <c r="P56" s="11">
        <v>24950103</v>
      </c>
      <c r="Q56" s="11">
        <v>511510</v>
      </c>
      <c r="R56" s="11">
        <v>246403</v>
      </c>
      <c r="S56" s="11">
        <v>7</v>
      </c>
      <c r="T56" s="11">
        <v>8</v>
      </c>
      <c r="U56" s="11">
        <v>9</v>
      </c>
      <c r="V56" s="11">
        <v>246403</v>
      </c>
      <c r="W56" s="11">
        <v>11</v>
      </c>
      <c r="X56" s="11">
        <v>61359502</v>
      </c>
      <c r="Y56" s="11">
        <v>61359501</v>
      </c>
      <c r="Z56" s="11">
        <v>23670101</v>
      </c>
      <c r="AA56" s="11">
        <v>23654006</v>
      </c>
      <c r="AB56" s="11">
        <v>23680513</v>
      </c>
      <c r="AC56" s="11"/>
    </row>
    <row r="57" spans="1:29" x14ac:dyDescent="0.3">
      <c r="A57" s="8" t="s">
        <v>2104</v>
      </c>
      <c r="B57" s="8" t="s">
        <v>2105</v>
      </c>
      <c r="C57" s="11" t="s">
        <v>1944</v>
      </c>
      <c r="D57" s="11" t="s">
        <v>1945</v>
      </c>
      <c r="E57" s="12">
        <v>1.5</v>
      </c>
      <c r="F57" s="13" t="s">
        <v>2106</v>
      </c>
      <c r="G57" s="14">
        <v>4.1399999999999997</v>
      </c>
      <c r="H57" s="13" t="s">
        <v>2106</v>
      </c>
      <c r="I57" s="8" t="s">
        <v>1939</v>
      </c>
      <c r="J57" s="8" t="s">
        <v>1948</v>
      </c>
      <c r="K57" s="8">
        <v>14350101</v>
      </c>
      <c r="L57" s="11">
        <v>22050501</v>
      </c>
      <c r="M57" s="11">
        <v>24081001</v>
      </c>
      <c r="N57" s="11">
        <v>2</v>
      </c>
      <c r="O57" s="11">
        <v>24950103</v>
      </c>
      <c r="P57" s="11">
        <v>24950103</v>
      </c>
      <c r="Q57" s="11">
        <v>511510</v>
      </c>
      <c r="R57" s="11">
        <v>246403</v>
      </c>
      <c r="S57" s="11">
        <v>7</v>
      </c>
      <c r="T57" s="11">
        <v>8</v>
      </c>
      <c r="U57" s="11">
        <v>9</v>
      </c>
      <c r="V57" s="11">
        <v>246403</v>
      </c>
      <c r="W57" s="11">
        <v>11</v>
      </c>
      <c r="X57" s="11">
        <v>61359502</v>
      </c>
      <c r="Y57" s="11">
        <v>61359501</v>
      </c>
      <c r="Z57" s="11">
        <v>23670101</v>
      </c>
      <c r="AA57" s="11">
        <v>23654006</v>
      </c>
      <c r="AB57" s="11">
        <v>23680513</v>
      </c>
      <c r="AC57" s="11"/>
    </row>
    <row r="58" spans="1:29" x14ac:dyDescent="0.3">
      <c r="A58" s="8" t="s">
        <v>2107</v>
      </c>
      <c r="B58" s="8" t="s">
        <v>2108</v>
      </c>
      <c r="C58" s="11" t="s">
        <v>1944</v>
      </c>
      <c r="D58" s="11" t="s">
        <v>1945</v>
      </c>
      <c r="E58" s="12">
        <v>1.5</v>
      </c>
      <c r="F58" s="13" t="s">
        <v>2109</v>
      </c>
      <c r="G58" s="14">
        <v>4.1399999999999997</v>
      </c>
      <c r="H58" s="13" t="s">
        <v>1947</v>
      </c>
      <c r="I58" s="8" t="s">
        <v>1939</v>
      </c>
      <c r="J58" s="8" t="s">
        <v>1948</v>
      </c>
      <c r="K58" s="8">
        <v>14350101</v>
      </c>
      <c r="L58" s="11">
        <v>22050501</v>
      </c>
      <c r="M58" s="11">
        <v>24081001</v>
      </c>
      <c r="N58" s="11">
        <v>2</v>
      </c>
      <c r="O58" s="11">
        <v>24950103</v>
      </c>
      <c r="P58" s="11">
        <v>24950103</v>
      </c>
      <c r="Q58" s="11">
        <v>511510</v>
      </c>
      <c r="R58" s="11">
        <v>246403</v>
      </c>
      <c r="S58" s="11">
        <v>7</v>
      </c>
      <c r="T58" s="11">
        <v>8</v>
      </c>
      <c r="U58" s="11">
        <v>9</v>
      </c>
      <c r="V58" s="11">
        <v>246403</v>
      </c>
      <c r="W58" s="11">
        <v>11</v>
      </c>
      <c r="X58" s="11">
        <v>61359502</v>
      </c>
      <c r="Y58" s="11">
        <v>61359501</v>
      </c>
      <c r="Z58" s="11">
        <v>23670101</v>
      </c>
      <c r="AA58" s="11">
        <v>23654006</v>
      </c>
      <c r="AB58" s="11">
        <v>23680513</v>
      </c>
      <c r="AC58" s="11">
        <v>236901</v>
      </c>
    </row>
    <row r="59" spans="1:29" x14ac:dyDescent="0.3">
      <c r="A59" s="8" t="s">
        <v>2110</v>
      </c>
      <c r="B59" s="8" t="s">
        <v>2111</v>
      </c>
      <c r="C59" s="11" t="s">
        <v>1944</v>
      </c>
      <c r="D59" s="11" t="s">
        <v>1945</v>
      </c>
      <c r="E59" s="12">
        <v>1.5</v>
      </c>
      <c r="F59" s="13" t="s">
        <v>2112</v>
      </c>
      <c r="G59" s="14">
        <v>4.1399999999999997</v>
      </c>
      <c r="H59" s="13" t="s">
        <v>2112</v>
      </c>
      <c r="I59" s="8" t="s">
        <v>1939</v>
      </c>
      <c r="J59" s="8" t="s">
        <v>1948</v>
      </c>
      <c r="K59" s="8">
        <v>14350101</v>
      </c>
      <c r="L59" s="11">
        <v>22050501</v>
      </c>
      <c r="M59" s="11">
        <v>24081001</v>
      </c>
      <c r="N59" s="11">
        <v>2</v>
      </c>
      <c r="O59" s="11">
        <v>24950103</v>
      </c>
      <c r="P59" s="11">
        <v>24950103</v>
      </c>
      <c r="Q59" s="11">
        <v>511510</v>
      </c>
      <c r="R59" s="11">
        <v>246403</v>
      </c>
      <c r="S59" s="11">
        <v>7</v>
      </c>
      <c r="T59" s="11">
        <v>8</v>
      </c>
      <c r="U59" s="11">
        <v>9</v>
      </c>
      <c r="V59" s="11">
        <v>246403</v>
      </c>
      <c r="W59" s="11">
        <v>11</v>
      </c>
      <c r="X59" s="11">
        <v>61359502</v>
      </c>
      <c r="Y59" s="11">
        <v>61359501</v>
      </c>
      <c r="Z59" s="11">
        <v>23670101</v>
      </c>
      <c r="AA59" s="11">
        <v>23654006</v>
      </c>
      <c r="AB59" s="11">
        <v>23680513</v>
      </c>
      <c r="AC59" s="11"/>
    </row>
    <row r="60" spans="1:29" x14ac:dyDescent="0.3">
      <c r="A60" s="8" t="s">
        <v>430</v>
      </c>
      <c r="B60" s="8" t="s">
        <v>431</v>
      </c>
      <c r="C60" s="11" t="s">
        <v>1944</v>
      </c>
      <c r="D60" s="11" t="s">
        <v>1945</v>
      </c>
      <c r="E60" s="12">
        <v>2.5</v>
      </c>
      <c r="F60" s="13" t="s">
        <v>2113</v>
      </c>
      <c r="G60" s="14">
        <v>4.1399999999999997</v>
      </c>
      <c r="H60" s="13" t="s">
        <v>1947</v>
      </c>
      <c r="I60" s="8" t="s">
        <v>1939</v>
      </c>
      <c r="J60" s="8" t="s">
        <v>1948</v>
      </c>
      <c r="K60" s="8">
        <v>14350101</v>
      </c>
      <c r="L60" s="11">
        <v>22050501</v>
      </c>
      <c r="M60" s="11">
        <v>24081001</v>
      </c>
      <c r="N60" s="11">
        <v>2</v>
      </c>
      <c r="O60" s="11">
        <v>24950103</v>
      </c>
      <c r="P60" s="11">
        <v>24950103</v>
      </c>
      <c r="Q60" s="11">
        <v>511510</v>
      </c>
      <c r="R60" s="11">
        <v>246403</v>
      </c>
      <c r="S60" s="11">
        <v>7</v>
      </c>
      <c r="T60" s="11">
        <v>8</v>
      </c>
      <c r="U60" s="11">
        <v>9</v>
      </c>
      <c r="V60" s="11">
        <v>246403</v>
      </c>
      <c r="W60" s="11">
        <v>11</v>
      </c>
      <c r="X60" s="11">
        <v>61359502</v>
      </c>
      <c r="Y60" s="11">
        <v>61359501</v>
      </c>
      <c r="Z60" s="11">
        <v>23670101</v>
      </c>
      <c r="AA60" s="11">
        <v>23654001</v>
      </c>
      <c r="AB60" s="11">
        <v>23680513</v>
      </c>
      <c r="AC60" s="11"/>
    </row>
    <row r="61" spans="1:29" x14ac:dyDescent="0.3">
      <c r="A61" s="8" t="s">
        <v>2114</v>
      </c>
      <c r="B61" s="8" t="s">
        <v>2115</v>
      </c>
      <c r="C61" s="11" t="s">
        <v>1944</v>
      </c>
      <c r="D61" s="11" t="s">
        <v>1945</v>
      </c>
      <c r="E61" s="12">
        <v>1.5</v>
      </c>
      <c r="F61" s="13" t="s">
        <v>1970</v>
      </c>
      <c r="G61" s="14">
        <v>4.1399999999999997</v>
      </c>
      <c r="H61" s="13" t="s">
        <v>1970</v>
      </c>
      <c r="I61" s="8" t="s">
        <v>1939</v>
      </c>
      <c r="J61" s="8" t="s">
        <v>1948</v>
      </c>
      <c r="K61" s="8">
        <v>14350101</v>
      </c>
      <c r="L61" s="11">
        <v>22050501</v>
      </c>
      <c r="M61" s="11">
        <v>24081001</v>
      </c>
      <c r="N61" s="11">
        <v>2</v>
      </c>
      <c r="O61" s="11">
        <v>24950103</v>
      </c>
      <c r="P61" s="11">
        <v>24950103</v>
      </c>
      <c r="Q61" s="11">
        <v>511510</v>
      </c>
      <c r="R61" s="11">
        <v>246403</v>
      </c>
      <c r="S61" s="11">
        <v>7</v>
      </c>
      <c r="T61" s="11">
        <v>8</v>
      </c>
      <c r="U61" s="11">
        <v>9</v>
      </c>
      <c r="V61" s="11">
        <v>246403</v>
      </c>
      <c r="W61" s="11">
        <v>11</v>
      </c>
      <c r="X61" s="11">
        <v>61359502</v>
      </c>
      <c r="Y61" s="11">
        <v>61359501</v>
      </c>
      <c r="Z61" s="11">
        <v>23670101</v>
      </c>
      <c r="AA61" s="11">
        <v>23654006</v>
      </c>
      <c r="AB61" s="11">
        <v>23680513</v>
      </c>
      <c r="AC61" s="11"/>
    </row>
    <row r="62" spans="1:29" x14ac:dyDescent="0.3">
      <c r="A62" s="8" t="s">
        <v>169</v>
      </c>
      <c r="B62" s="8" t="s">
        <v>2116</v>
      </c>
      <c r="C62" s="11" t="s">
        <v>1944</v>
      </c>
      <c r="D62" s="11" t="s">
        <v>1945</v>
      </c>
      <c r="E62" s="12">
        <v>1.5</v>
      </c>
      <c r="F62" s="13" t="s">
        <v>1985</v>
      </c>
      <c r="G62" s="14">
        <v>4.1399999999999997</v>
      </c>
      <c r="H62" s="13" t="s">
        <v>1985</v>
      </c>
      <c r="I62" s="8" t="s">
        <v>1939</v>
      </c>
      <c r="J62" s="8" t="s">
        <v>1948</v>
      </c>
      <c r="K62" s="8">
        <v>14350101</v>
      </c>
      <c r="L62" s="11">
        <v>22050501</v>
      </c>
      <c r="M62" s="11">
        <v>24081001</v>
      </c>
      <c r="N62" s="11">
        <v>2</v>
      </c>
      <c r="O62" s="11">
        <v>24950103</v>
      </c>
      <c r="P62" s="11">
        <v>24950103</v>
      </c>
      <c r="Q62" s="11">
        <v>511510</v>
      </c>
      <c r="R62" s="11">
        <v>246403</v>
      </c>
      <c r="S62" s="11">
        <v>7</v>
      </c>
      <c r="T62" s="11">
        <v>8</v>
      </c>
      <c r="U62" s="11">
        <v>9</v>
      </c>
      <c r="V62" s="11">
        <v>246403</v>
      </c>
      <c r="W62" s="11">
        <v>11</v>
      </c>
      <c r="X62" s="11">
        <v>61359502</v>
      </c>
      <c r="Y62" s="11">
        <v>61359501</v>
      </c>
      <c r="Z62" s="11">
        <v>23670101</v>
      </c>
      <c r="AA62" s="11">
        <v>23654006</v>
      </c>
      <c r="AB62" s="11">
        <v>23680513</v>
      </c>
      <c r="AC62" s="11"/>
    </row>
    <row r="63" spans="1:29" x14ac:dyDescent="0.3">
      <c r="A63" s="8" t="s">
        <v>297</v>
      </c>
      <c r="B63" s="8" t="s">
        <v>298</v>
      </c>
      <c r="C63" s="11" t="s">
        <v>1951</v>
      </c>
      <c r="D63" s="11" t="s">
        <v>1945</v>
      </c>
      <c r="E63" s="12">
        <v>1.5</v>
      </c>
      <c r="F63" s="13" t="s">
        <v>2117</v>
      </c>
      <c r="G63" s="14">
        <v>4.1399999999999997</v>
      </c>
      <c r="H63" s="13" t="s">
        <v>1947</v>
      </c>
      <c r="I63" s="8" t="s">
        <v>1939</v>
      </c>
      <c r="J63" s="8" t="s">
        <v>1948</v>
      </c>
      <c r="K63" s="8">
        <v>14350101</v>
      </c>
      <c r="L63" s="11">
        <v>22050501</v>
      </c>
      <c r="M63" s="11">
        <v>24081001</v>
      </c>
      <c r="N63" s="11">
        <v>2</v>
      </c>
      <c r="O63" s="11">
        <v>24950103</v>
      </c>
      <c r="P63" s="11">
        <v>24950103</v>
      </c>
      <c r="Q63" s="11">
        <v>511510</v>
      </c>
      <c r="R63" s="11">
        <v>246403</v>
      </c>
      <c r="S63" s="11">
        <v>7</v>
      </c>
      <c r="T63" s="11">
        <v>8</v>
      </c>
      <c r="U63" s="11">
        <v>9</v>
      </c>
      <c r="V63" s="11">
        <v>246403</v>
      </c>
      <c r="W63" s="11">
        <v>11</v>
      </c>
      <c r="X63" s="11">
        <v>61359502</v>
      </c>
      <c r="Y63" s="11">
        <v>61359501</v>
      </c>
      <c r="Z63" s="11">
        <v>23670101</v>
      </c>
      <c r="AA63" s="11">
        <v>23654006</v>
      </c>
      <c r="AB63" s="11">
        <v>23680513</v>
      </c>
      <c r="AC63" s="11"/>
    </row>
    <row r="64" spans="1:29" x14ac:dyDescent="0.3">
      <c r="A64" s="8" t="s">
        <v>2118</v>
      </c>
      <c r="B64" s="8" t="s">
        <v>2119</v>
      </c>
      <c r="C64" s="11" t="s">
        <v>1951</v>
      </c>
      <c r="D64" s="11" t="s">
        <v>1945</v>
      </c>
      <c r="E64" s="12">
        <v>2.5</v>
      </c>
      <c r="F64" s="13" t="s">
        <v>2120</v>
      </c>
      <c r="G64" s="14">
        <v>4.1399999999999997</v>
      </c>
      <c r="H64" s="13" t="s">
        <v>1947</v>
      </c>
      <c r="I64" s="8" t="s">
        <v>1939</v>
      </c>
      <c r="J64" s="8" t="s">
        <v>1948</v>
      </c>
      <c r="K64" s="8">
        <v>14350101</v>
      </c>
      <c r="L64" s="11">
        <v>22050501</v>
      </c>
      <c r="M64" s="11">
        <v>24081001</v>
      </c>
      <c r="N64" s="11">
        <v>2</v>
      </c>
      <c r="O64" s="11">
        <v>24950103</v>
      </c>
      <c r="P64" s="11">
        <v>24950103</v>
      </c>
      <c r="Q64" s="11">
        <v>511510</v>
      </c>
      <c r="R64" s="11">
        <v>246403</v>
      </c>
      <c r="S64" s="11">
        <v>7</v>
      </c>
      <c r="T64" s="11">
        <v>8</v>
      </c>
      <c r="U64" s="11">
        <v>9</v>
      </c>
      <c r="V64" s="11">
        <v>246403</v>
      </c>
      <c r="W64" s="11">
        <v>11</v>
      </c>
      <c r="X64" s="11">
        <v>61359502</v>
      </c>
      <c r="Y64" s="11">
        <v>61359501</v>
      </c>
      <c r="Z64" s="11">
        <v>23670101</v>
      </c>
      <c r="AA64" s="11">
        <v>23654001</v>
      </c>
      <c r="AB64" s="11">
        <v>23680513</v>
      </c>
      <c r="AC64" s="11"/>
    </row>
    <row r="65" spans="1:29" x14ac:dyDescent="0.3">
      <c r="A65" s="8" t="s">
        <v>2121</v>
      </c>
      <c r="B65" s="8" t="s">
        <v>2122</v>
      </c>
      <c r="C65" s="11" t="s">
        <v>1951</v>
      </c>
      <c r="D65" s="11" t="s">
        <v>1945</v>
      </c>
      <c r="E65" s="12">
        <v>1.5</v>
      </c>
      <c r="F65" s="13" t="s">
        <v>2123</v>
      </c>
      <c r="G65" s="14">
        <v>4.1399999999999997</v>
      </c>
      <c r="H65" s="13" t="s">
        <v>1947</v>
      </c>
      <c r="I65" s="8" t="s">
        <v>1939</v>
      </c>
      <c r="J65" s="8" t="s">
        <v>1948</v>
      </c>
      <c r="K65" s="8">
        <v>14350101</v>
      </c>
      <c r="L65" s="11">
        <v>22050501</v>
      </c>
      <c r="M65" s="11">
        <v>24081001</v>
      </c>
      <c r="N65" s="11">
        <v>2</v>
      </c>
      <c r="O65" s="11">
        <v>24950103</v>
      </c>
      <c r="P65" s="11">
        <v>24950103</v>
      </c>
      <c r="Q65" s="11">
        <v>511510</v>
      </c>
      <c r="R65" s="11">
        <v>246403</v>
      </c>
      <c r="S65" s="11">
        <v>7</v>
      </c>
      <c r="T65" s="11">
        <v>8</v>
      </c>
      <c r="U65" s="11">
        <v>9</v>
      </c>
      <c r="V65" s="11">
        <v>246403</v>
      </c>
      <c r="W65" s="11">
        <v>11</v>
      </c>
      <c r="X65" s="11">
        <v>61359502</v>
      </c>
      <c r="Y65" s="11">
        <v>61359501</v>
      </c>
      <c r="Z65" s="11">
        <v>23670101</v>
      </c>
      <c r="AA65" s="11">
        <v>23654006</v>
      </c>
      <c r="AB65" s="11">
        <v>23680513</v>
      </c>
      <c r="AC65" s="11"/>
    </row>
    <row r="66" spans="1:29" x14ac:dyDescent="0.3">
      <c r="A66" s="8" t="s">
        <v>376</v>
      </c>
      <c r="B66" s="8" t="s">
        <v>377</v>
      </c>
      <c r="C66" s="11" t="s">
        <v>1951</v>
      </c>
      <c r="D66" s="11" t="s">
        <v>1945</v>
      </c>
      <c r="E66" s="12">
        <v>1.5</v>
      </c>
      <c r="F66" s="13" t="s">
        <v>2124</v>
      </c>
      <c r="G66" s="14">
        <v>4.1399999999999997</v>
      </c>
      <c r="H66" s="13" t="s">
        <v>1947</v>
      </c>
      <c r="I66" s="8" t="s">
        <v>1939</v>
      </c>
      <c r="J66" s="8" t="s">
        <v>1948</v>
      </c>
      <c r="K66" s="8">
        <v>14350101</v>
      </c>
      <c r="L66" s="11">
        <v>22050501</v>
      </c>
      <c r="M66" s="11">
        <v>24081001</v>
      </c>
      <c r="N66" s="11">
        <v>2</v>
      </c>
      <c r="O66" s="11">
        <v>24950103</v>
      </c>
      <c r="P66" s="11">
        <v>24950103</v>
      </c>
      <c r="Q66" s="11">
        <v>511510</v>
      </c>
      <c r="R66" s="11">
        <v>246403</v>
      </c>
      <c r="S66" s="11">
        <v>7</v>
      </c>
      <c r="T66" s="11">
        <v>8</v>
      </c>
      <c r="U66" s="11">
        <v>9</v>
      </c>
      <c r="V66" s="11">
        <v>246403</v>
      </c>
      <c r="W66" s="11">
        <v>11</v>
      </c>
      <c r="X66" s="11">
        <v>61359502</v>
      </c>
      <c r="Y66" s="11">
        <v>61359501</v>
      </c>
      <c r="Z66" s="11">
        <v>23670101</v>
      </c>
      <c r="AA66" s="11">
        <v>23654006</v>
      </c>
      <c r="AB66" s="11">
        <v>23680513</v>
      </c>
      <c r="AC66" s="11"/>
    </row>
    <row r="67" spans="1:29" x14ac:dyDescent="0.3">
      <c r="A67" s="8" t="s">
        <v>1226</v>
      </c>
      <c r="B67" s="8" t="s">
        <v>1227</v>
      </c>
      <c r="C67" s="11" t="s">
        <v>1951</v>
      </c>
      <c r="D67" s="11" t="s">
        <v>1945</v>
      </c>
      <c r="E67" s="12">
        <v>1.5</v>
      </c>
      <c r="F67" s="13" t="s">
        <v>2125</v>
      </c>
      <c r="G67" s="14">
        <v>4.1399999999999997</v>
      </c>
      <c r="H67" s="13" t="s">
        <v>2125</v>
      </c>
      <c r="I67" s="8" t="s">
        <v>1939</v>
      </c>
      <c r="J67" s="8" t="s">
        <v>1948</v>
      </c>
      <c r="K67" s="8">
        <v>14350101</v>
      </c>
      <c r="L67" s="11">
        <v>22050501</v>
      </c>
      <c r="M67" s="11">
        <v>24081001</v>
      </c>
      <c r="N67" s="11">
        <v>2</v>
      </c>
      <c r="O67" s="11">
        <v>24950103</v>
      </c>
      <c r="P67" s="11">
        <v>24950103</v>
      </c>
      <c r="Q67" s="11">
        <v>511510</v>
      </c>
      <c r="R67" s="11">
        <v>246403</v>
      </c>
      <c r="S67" s="11">
        <v>7</v>
      </c>
      <c r="T67" s="11">
        <v>8</v>
      </c>
      <c r="U67" s="11">
        <v>9</v>
      </c>
      <c r="V67" s="11">
        <v>246403</v>
      </c>
      <c r="W67" s="11">
        <v>11</v>
      </c>
      <c r="X67" s="11">
        <v>61359502</v>
      </c>
      <c r="Y67" s="11">
        <v>61359501</v>
      </c>
      <c r="Z67" s="11">
        <v>23670101</v>
      </c>
      <c r="AA67" s="11">
        <v>23654006</v>
      </c>
      <c r="AB67" s="11">
        <v>23680513</v>
      </c>
      <c r="AC67" s="11"/>
    </row>
    <row r="68" spans="1:29" x14ac:dyDescent="0.3">
      <c r="A68" s="8" t="s">
        <v>2126</v>
      </c>
      <c r="B68" s="8" t="s">
        <v>2127</v>
      </c>
      <c r="C68" s="11" t="s">
        <v>1944</v>
      </c>
      <c r="D68" s="11" t="s">
        <v>1945</v>
      </c>
      <c r="E68" s="12">
        <v>2.5</v>
      </c>
      <c r="F68" s="13" t="s">
        <v>2128</v>
      </c>
      <c r="G68" s="14">
        <v>11.04</v>
      </c>
      <c r="H68" s="13" t="s">
        <v>2128</v>
      </c>
      <c r="I68" s="8" t="s">
        <v>1940</v>
      </c>
      <c r="J68" s="8" t="s">
        <v>1948</v>
      </c>
      <c r="K68" s="8">
        <v>52959501</v>
      </c>
      <c r="L68" s="11">
        <v>23359501</v>
      </c>
      <c r="M68" s="11">
        <v>52157001</v>
      </c>
      <c r="N68" s="11">
        <v>2</v>
      </c>
      <c r="O68" s="11">
        <v>52159501</v>
      </c>
      <c r="P68" s="11">
        <v>52159501</v>
      </c>
      <c r="Q68" s="11">
        <v>521510</v>
      </c>
      <c r="R68" s="11">
        <v>52159501</v>
      </c>
      <c r="S68" s="11">
        <v>52159502</v>
      </c>
      <c r="T68" s="11">
        <v>52159502</v>
      </c>
      <c r="U68" s="11">
        <v>52159502</v>
      </c>
      <c r="V68" s="11">
        <v>52159502</v>
      </c>
      <c r="W68" s="11">
        <v>52159502</v>
      </c>
      <c r="X68" s="11">
        <v>61359502</v>
      </c>
      <c r="Y68" s="11">
        <v>61359501</v>
      </c>
      <c r="Z68" s="11">
        <v>23670101</v>
      </c>
      <c r="AA68" s="11">
        <v>23654001</v>
      </c>
      <c r="AB68" s="11">
        <v>23680501</v>
      </c>
      <c r="AC68" s="11"/>
    </row>
    <row r="69" spans="1:29" x14ac:dyDescent="0.3">
      <c r="A69" s="8" t="s">
        <v>2129</v>
      </c>
      <c r="B69" s="8" t="s">
        <v>2130</v>
      </c>
      <c r="C69" s="11" t="s">
        <v>1951</v>
      </c>
      <c r="D69" s="11" t="s">
        <v>1945</v>
      </c>
      <c r="E69" s="12">
        <v>2.5</v>
      </c>
      <c r="F69" s="13" t="s">
        <v>2131</v>
      </c>
      <c r="G69" s="14">
        <v>11.04</v>
      </c>
      <c r="H69" s="13" t="s">
        <v>2131</v>
      </c>
      <c r="I69" s="8" t="s">
        <v>1939</v>
      </c>
      <c r="J69" s="8" t="s">
        <v>1948</v>
      </c>
      <c r="K69" s="8">
        <v>14350101</v>
      </c>
      <c r="L69" s="11">
        <v>22050501</v>
      </c>
      <c r="M69" s="11">
        <v>24081001</v>
      </c>
      <c r="N69" s="11">
        <v>2</v>
      </c>
      <c r="O69" s="11">
        <v>24950103</v>
      </c>
      <c r="P69" s="11">
        <v>24950103</v>
      </c>
      <c r="Q69" s="11">
        <v>511510</v>
      </c>
      <c r="R69" s="11">
        <v>246403</v>
      </c>
      <c r="S69" s="11">
        <v>7</v>
      </c>
      <c r="T69" s="11">
        <v>8</v>
      </c>
      <c r="U69" s="11">
        <v>9</v>
      </c>
      <c r="V69" s="11">
        <v>246403</v>
      </c>
      <c r="W69" s="11">
        <v>11</v>
      </c>
      <c r="X69" s="11">
        <v>61359502</v>
      </c>
      <c r="Y69" s="11">
        <v>61359501</v>
      </c>
      <c r="Z69" s="11">
        <v>23670101</v>
      </c>
      <c r="AA69" s="11">
        <v>23654001</v>
      </c>
      <c r="AB69" s="11">
        <v>23680501</v>
      </c>
      <c r="AC69" s="11"/>
    </row>
    <row r="70" spans="1:29" x14ac:dyDescent="0.3">
      <c r="A70" s="8" t="s">
        <v>353</v>
      </c>
      <c r="B70" s="8" t="s">
        <v>2132</v>
      </c>
      <c r="C70" s="11" t="s">
        <v>1944</v>
      </c>
      <c r="D70" s="11" t="s">
        <v>1945</v>
      </c>
      <c r="E70" s="12">
        <v>2.5</v>
      </c>
      <c r="F70" s="13" t="s">
        <v>2133</v>
      </c>
      <c r="G70" s="14">
        <v>11.04</v>
      </c>
      <c r="H70" s="13" t="s">
        <v>2133</v>
      </c>
      <c r="I70" s="8" t="s">
        <v>1939</v>
      </c>
      <c r="J70" s="8" t="s">
        <v>1948</v>
      </c>
      <c r="K70" s="8">
        <v>14350101</v>
      </c>
      <c r="L70" s="11">
        <v>22050501</v>
      </c>
      <c r="M70" s="11">
        <v>24081001</v>
      </c>
      <c r="N70" s="11">
        <v>2</v>
      </c>
      <c r="O70" s="11">
        <v>24950103</v>
      </c>
      <c r="P70" s="11">
        <v>24950103</v>
      </c>
      <c r="Q70" s="11">
        <v>511510</v>
      </c>
      <c r="R70" s="11">
        <v>246403</v>
      </c>
      <c r="S70" s="11">
        <v>7</v>
      </c>
      <c r="T70" s="11">
        <v>8</v>
      </c>
      <c r="U70" s="11">
        <v>9</v>
      </c>
      <c r="V70" s="11">
        <v>246403</v>
      </c>
      <c r="W70" s="11">
        <v>11</v>
      </c>
      <c r="X70" s="11">
        <v>61359502</v>
      </c>
      <c r="Y70" s="11">
        <v>61359501</v>
      </c>
      <c r="Z70" s="11">
        <v>23670101</v>
      </c>
      <c r="AA70" s="11">
        <v>23654001</v>
      </c>
      <c r="AB70" s="11">
        <v>23680501</v>
      </c>
      <c r="AC70" s="11"/>
    </row>
    <row r="71" spans="1:29" x14ac:dyDescent="0.3">
      <c r="A71" s="8" t="s">
        <v>2134</v>
      </c>
      <c r="B71" s="8" t="s">
        <v>2135</v>
      </c>
      <c r="C71" s="11" t="s">
        <v>1951</v>
      </c>
      <c r="D71" s="11" t="s">
        <v>2136</v>
      </c>
      <c r="E71" s="12">
        <v>3.5</v>
      </c>
      <c r="F71" s="13" t="s">
        <v>2137</v>
      </c>
      <c r="G71" s="14">
        <v>9.66</v>
      </c>
      <c r="H71" s="13" t="s">
        <v>1947</v>
      </c>
      <c r="I71" s="8" t="s">
        <v>1940</v>
      </c>
      <c r="J71" s="8" t="s">
        <v>1948</v>
      </c>
      <c r="K71" s="8">
        <v>522010</v>
      </c>
      <c r="L71" s="11">
        <v>233540</v>
      </c>
      <c r="M71" s="11">
        <v>52157001</v>
      </c>
      <c r="N71" s="11">
        <v>2</v>
      </c>
      <c r="O71" s="11">
        <v>52159501</v>
      </c>
      <c r="P71" s="11">
        <v>52159501</v>
      </c>
      <c r="Q71" s="11">
        <v>521510</v>
      </c>
      <c r="R71" s="11">
        <v>52159501</v>
      </c>
      <c r="S71" s="11">
        <v>52159502</v>
      </c>
      <c r="T71" s="11">
        <v>52159502</v>
      </c>
      <c r="U71" s="11">
        <v>52159502</v>
      </c>
      <c r="V71" s="11">
        <v>52159502</v>
      </c>
      <c r="W71" s="11">
        <v>52159502</v>
      </c>
      <c r="X71" s="11">
        <v>61359502</v>
      </c>
      <c r="Y71" s="11">
        <v>61359501</v>
      </c>
      <c r="Z71" s="11">
        <v>23670101</v>
      </c>
      <c r="AA71" s="11">
        <v>23653001</v>
      </c>
      <c r="AB71" s="11">
        <v>23680505</v>
      </c>
      <c r="AC71" s="11"/>
    </row>
    <row r="72" spans="1:29" x14ac:dyDescent="0.3">
      <c r="A72" s="8" t="s">
        <v>303</v>
      </c>
      <c r="B72" s="8" t="s">
        <v>304</v>
      </c>
      <c r="C72" s="11" t="s">
        <v>1944</v>
      </c>
      <c r="D72" s="11" t="s">
        <v>1945</v>
      </c>
      <c r="E72" s="12">
        <v>0</v>
      </c>
      <c r="F72" s="13" t="s">
        <v>2138</v>
      </c>
      <c r="G72" s="14">
        <v>0</v>
      </c>
      <c r="H72" s="13" t="s">
        <v>2138</v>
      </c>
      <c r="I72" s="8" t="s">
        <v>1939</v>
      </c>
      <c r="J72" s="8" t="s">
        <v>1948</v>
      </c>
      <c r="K72" s="8">
        <v>14350101</v>
      </c>
      <c r="L72" s="11">
        <v>22050501</v>
      </c>
      <c r="M72" s="11">
        <v>24081001</v>
      </c>
      <c r="N72" s="11">
        <v>2</v>
      </c>
      <c r="O72" s="11">
        <v>24950103</v>
      </c>
      <c r="P72" s="11">
        <v>24950103</v>
      </c>
      <c r="Q72" s="11">
        <v>511510</v>
      </c>
      <c r="R72" s="11">
        <v>246403</v>
      </c>
      <c r="S72" s="11">
        <v>7</v>
      </c>
      <c r="T72" s="11">
        <v>8</v>
      </c>
      <c r="U72" s="11">
        <v>9</v>
      </c>
      <c r="V72" s="11">
        <v>246403</v>
      </c>
      <c r="W72" s="11">
        <v>11</v>
      </c>
      <c r="X72" s="11">
        <v>61359502</v>
      </c>
      <c r="Y72" s="11">
        <v>61359501</v>
      </c>
      <c r="Z72" s="11">
        <v>23670101</v>
      </c>
      <c r="AA72" s="11"/>
      <c r="AB72" s="11"/>
      <c r="AC72" s="11"/>
    </row>
    <row r="73" spans="1:29" x14ac:dyDescent="0.3">
      <c r="A73" s="8" t="s">
        <v>256</v>
      </c>
      <c r="B73" s="8" t="s">
        <v>2139</v>
      </c>
      <c r="C73" s="11" t="s">
        <v>1951</v>
      </c>
      <c r="D73" s="11" t="s">
        <v>2136</v>
      </c>
      <c r="E73" s="12">
        <v>3.5</v>
      </c>
      <c r="F73" s="13" t="s">
        <v>2140</v>
      </c>
      <c r="G73" s="14">
        <v>9.66</v>
      </c>
      <c r="H73" s="13" t="s">
        <v>1947</v>
      </c>
      <c r="I73" s="8" t="s">
        <v>1940</v>
      </c>
      <c r="J73" s="8" t="s">
        <v>1948</v>
      </c>
      <c r="K73" s="8">
        <v>522010</v>
      </c>
      <c r="L73" s="11">
        <v>233540</v>
      </c>
      <c r="M73" s="11">
        <v>52157001</v>
      </c>
      <c r="N73" s="11">
        <v>2</v>
      </c>
      <c r="O73" s="11">
        <v>52159501</v>
      </c>
      <c r="P73" s="11">
        <v>52159501</v>
      </c>
      <c r="Q73" s="11">
        <v>521510</v>
      </c>
      <c r="R73" s="11">
        <v>52159501</v>
      </c>
      <c r="S73" s="11">
        <v>52159502</v>
      </c>
      <c r="T73" s="11">
        <v>52159502</v>
      </c>
      <c r="U73" s="11">
        <v>52159502</v>
      </c>
      <c r="V73" s="11">
        <v>52159502</v>
      </c>
      <c r="W73" s="11">
        <v>52159502</v>
      </c>
      <c r="X73" s="11">
        <v>61359502</v>
      </c>
      <c r="Y73" s="11">
        <v>61359501</v>
      </c>
      <c r="Z73" s="11">
        <v>23670101</v>
      </c>
      <c r="AA73" s="11">
        <v>23653001</v>
      </c>
      <c r="AB73" s="11">
        <v>23680505</v>
      </c>
      <c r="AC73" s="11"/>
    </row>
    <row r="74" spans="1:29" x14ac:dyDescent="0.3">
      <c r="A74" s="8" t="s">
        <v>385</v>
      </c>
      <c r="B74" s="8" t="s">
        <v>386</v>
      </c>
      <c r="C74" s="11" t="s">
        <v>1944</v>
      </c>
      <c r="D74" s="11" t="s">
        <v>1945</v>
      </c>
      <c r="E74" s="12">
        <v>2.5</v>
      </c>
      <c r="F74" s="13" t="s">
        <v>2141</v>
      </c>
      <c r="G74" s="14">
        <v>11.04</v>
      </c>
      <c r="H74" s="13" t="s">
        <v>2141</v>
      </c>
      <c r="I74" s="8" t="s">
        <v>1939</v>
      </c>
      <c r="J74" s="8" t="s">
        <v>1948</v>
      </c>
      <c r="K74" s="8">
        <v>14350101</v>
      </c>
      <c r="L74" s="11">
        <v>22050501</v>
      </c>
      <c r="M74" s="11">
        <v>24081001</v>
      </c>
      <c r="N74" s="11">
        <v>2</v>
      </c>
      <c r="O74" s="11">
        <v>24950103</v>
      </c>
      <c r="P74" s="11">
        <v>24950103</v>
      </c>
      <c r="Q74" s="11">
        <v>511510</v>
      </c>
      <c r="R74" s="11">
        <v>246403</v>
      </c>
      <c r="S74" s="11">
        <v>7</v>
      </c>
      <c r="T74" s="11">
        <v>8</v>
      </c>
      <c r="U74" s="11">
        <v>9</v>
      </c>
      <c r="V74" s="11">
        <v>246403</v>
      </c>
      <c r="W74" s="11">
        <v>11</v>
      </c>
      <c r="X74" s="11">
        <v>61359502</v>
      </c>
      <c r="Y74" s="11">
        <v>61359501</v>
      </c>
      <c r="Z74" s="11">
        <v>23670101</v>
      </c>
      <c r="AA74" s="11">
        <v>23654001</v>
      </c>
      <c r="AB74" s="11">
        <v>23680501</v>
      </c>
      <c r="AC74" s="11"/>
    </row>
    <row r="75" spans="1:29" x14ac:dyDescent="0.3">
      <c r="A75" s="8" t="s">
        <v>1407</v>
      </c>
      <c r="B75" s="8" t="s">
        <v>1408</v>
      </c>
      <c r="C75" s="11" t="s">
        <v>1944</v>
      </c>
      <c r="D75" s="11" t="s">
        <v>1945</v>
      </c>
      <c r="E75" s="12">
        <v>2.5</v>
      </c>
      <c r="F75" s="13" t="s">
        <v>2142</v>
      </c>
      <c r="G75" s="14">
        <v>11.04</v>
      </c>
      <c r="H75" s="13" t="s">
        <v>2142</v>
      </c>
      <c r="I75" s="8" t="s">
        <v>1939</v>
      </c>
      <c r="J75" s="8" t="s">
        <v>1948</v>
      </c>
      <c r="K75" s="8">
        <v>14350101</v>
      </c>
      <c r="L75" s="11">
        <v>22050501</v>
      </c>
      <c r="M75" s="11">
        <v>24081001</v>
      </c>
      <c r="N75" s="11">
        <v>2</v>
      </c>
      <c r="O75" s="11">
        <v>24950103</v>
      </c>
      <c r="P75" s="11">
        <v>24950103</v>
      </c>
      <c r="Q75" s="11">
        <v>511510</v>
      </c>
      <c r="R75" s="11">
        <v>246403</v>
      </c>
      <c r="S75" s="11">
        <v>7</v>
      </c>
      <c r="T75" s="11">
        <v>8</v>
      </c>
      <c r="U75" s="11">
        <v>9</v>
      </c>
      <c r="V75" s="11">
        <v>246403</v>
      </c>
      <c r="W75" s="11">
        <v>11</v>
      </c>
      <c r="X75" s="11">
        <v>61359502</v>
      </c>
      <c r="Y75" s="11">
        <v>61359501</v>
      </c>
      <c r="Z75" s="11">
        <v>23670101</v>
      </c>
      <c r="AA75" s="11">
        <v>23654001</v>
      </c>
      <c r="AB75" s="11">
        <v>23680501</v>
      </c>
      <c r="AC75" s="11"/>
    </row>
    <row r="76" spans="1:29" x14ac:dyDescent="0.3">
      <c r="A76" s="8" t="s">
        <v>1669</v>
      </c>
      <c r="B76" s="8" t="s">
        <v>2143</v>
      </c>
      <c r="C76" s="11" t="s">
        <v>1944</v>
      </c>
      <c r="D76" s="11" t="s">
        <v>2016</v>
      </c>
      <c r="E76" s="12">
        <v>0</v>
      </c>
      <c r="F76" s="13" t="s">
        <v>2144</v>
      </c>
      <c r="G76" s="14">
        <v>0</v>
      </c>
      <c r="H76" s="13" t="s">
        <v>2145</v>
      </c>
      <c r="I76" s="8" t="s">
        <v>1940</v>
      </c>
      <c r="J76" s="8" t="s">
        <v>1948</v>
      </c>
      <c r="K76" s="8">
        <v>52359502</v>
      </c>
      <c r="L76" s="11">
        <v>233550</v>
      </c>
      <c r="M76" s="11">
        <v>24081501</v>
      </c>
      <c r="N76" s="11">
        <v>2</v>
      </c>
      <c r="O76" s="11">
        <v>52159501</v>
      </c>
      <c r="P76" s="11">
        <v>52159501</v>
      </c>
      <c r="Q76" s="11">
        <v>521510</v>
      </c>
      <c r="R76" s="11">
        <v>52159501</v>
      </c>
      <c r="S76" s="11">
        <v>52159502</v>
      </c>
      <c r="T76" s="11">
        <v>52159502</v>
      </c>
      <c r="U76" s="11">
        <v>52159502</v>
      </c>
      <c r="V76" s="11">
        <v>52159502</v>
      </c>
      <c r="W76" s="11">
        <v>52159502</v>
      </c>
      <c r="X76" s="11">
        <v>61359502</v>
      </c>
      <c r="Y76" s="11">
        <v>61359501</v>
      </c>
      <c r="Z76" s="11">
        <v>23670101</v>
      </c>
      <c r="AA76" s="11"/>
      <c r="AB76" s="11"/>
      <c r="AC76" s="11"/>
    </row>
    <row r="77" spans="1:29" x14ac:dyDescent="0.3">
      <c r="A77" s="8" t="s">
        <v>1882</v>
      </c>
      <c r="B77" s="8" t="s">
        <v>1883</v>
      </c>
      <c r="C77" s="11" t="s">
        <v>1944</v>
      </c>
      <c r="D77" s="11" t="s">
        <v>2136</v>
      </c>
      <c r="E77" s="12">
        <v>3.5</v>
      </c>
      <c r="F77" s="13" t="s">
        <v>2146</v>
      </c>
      <c r="G77" s="14">
        <v>9.66</v>
      </c>
      <c r="H77" s="13" t="s">
        <v>1947</v>
      </c>
      <c r="I77" s="8" t="s">
        <v>1940</v>
      </c>
      <c r="J77" s="8" t="s">
        <v>1948</v>
      </c>
      <c r="K77" s="8">
        <v>522010</v>
      </c>
      <c r="L77" s="11">
        <v>233540</v>
      </c>
      <c r="M77" s="11">
        <v>52157001</v>
      </c>
      <c r="N77" s="11">
        <v>2</v>
      </c>
      <c r="O77" s="11">
        <v>52159501</v>
      </c>
      <c r="P77" s="11">
        <v>52159501</v>
      </c>
      <c r="Q77" s="11">
        <v>521510</v>
      </c>
      <c r="R77" s="11">
        <v>52159501</v>
      </c>
      <c r="S77" s="11">
        <v>52159502</v>
      </c>
      <c r="T77" s="11">
        <v>52159502</v>
      </c>
      <c r="U77" s="11">
        <v>52159502</v>
      </c>
      <c r="V77" s="11">
        <v>52159502</v>
      </c>
      <c r="W77" s="11">
        <v>52159502</v>
      </c>
      <c r="X77" s="11">
        <v>61359502</v>
      </c>
      <c r="Y77" s="11">
        <v>61359501</v>
      </c>
      <c r="Z77" s="11">
        <v>23670101</v>
      </c>
      <c r="AA77" s="11">
        <v>23653001</v>
      </c>
      <c r="AB77" s="11">
        <v>23680505</v>
      </c>
      <c r="AC77" s="11"/>
    </row>
    <row r="78" spans="1:29" x14ac:dyDescent="0.3">
      <c r="A78" s="8" t="s">
        <v>2147</v>
      </c>
      <c r="B78" s="8" t="s">
        <v>2148</v>
      </c>
      <c r="C78" s="11" t="s">
        <v>1944</v>
      </c>
      <c r="D78" s="11" t="s">
        <v>1945</v>
      </c>
      <c r="E78" s="12">
        <v>2.5</v>
      </c>
      <c r="F78" s="13" t="s">
        <v>1999</v>
      </c>
      <c r="G78" s="14">
        <v>11.04</v>
      </c>
      <c r="H78" s="13" t="s">
        <v>1999</v>
      </c>
      <c r="I78" s="8" t="s">
        <v>1940</v>
      </c>
      <c r="J78" s="8" t="s">
        <v>1948</v>
      </c>
      <c r="K78" s="8">
        <v>52055101</v>
      </c>
      <c r="L78" s="11">
        <v>23359501</v>
      </c>
      <c r="M78" s="11">
        <v>52157001</v>
      </c>
      <c r="N78" s="11">
        <v>2</v>
      </c>
      <c r="O78" s="11">
        <v>52159501</v>
      </c>
      <c r="P78" s="11">
        <v>52159501</v>
      </c>
      <c r="Q78" s="11">
        <v>521510</v>
      </c>
      <c r="R78" s="11">
        <v>52159501</v>
      </c>
      <c r="S78" s="11">
        <v>52159502</v>
      </c>
      <c r="T78" s="11">
        <v>52159502</v>
      </c>
      <c r="U78" s="11">
        <v>52159502</v>
      </c>
      <c r="V78" s="11">
        <v>52159502</v>
      </c>
      <c r="W78" s="11">
        <v>52159502</v>
      </c>
      <c r="X78" s="11">
        <v>61359502</v>
      </c>
      <c r="Y78" s="11">
        <v>61359501</v>
      </c>
      <c r="Z78" s="11">
        <v>23670101</v>
      </c>
      <c r="AA78" s="11">
        <v>23654001</v>
      </c>
      <c r="AB78" s="11">
        <v>23680501</v>
      </c>
      <c r="AC78" s="11"/>
    </row>
    <row r="79" spans="1:29" x14ac:dyDescent="0.3">
      <c r="A79" s="8" t="s">
        <v>2149</v>
      </c>
      <c r="B79" s="8" t="s">
        <v>2150</v>
      </c>
      <c r="C79" s="11" t="s">
        <v>1944</v>
      </c>
      <c r="D79" s="11" t="s">
        <v>1945</v>
      </c>
      <c r="E79" s="12">
        <v>1.5</v>
      </c>
      <c r="F79" s="13" t="s">
        <v>2151</v>
      </c>
      <c r="G79" s="14">
        <v>4.1399999999999997</v>
      </c>
      <c r="H79" s="13" t="s">
        <v>2151</v>
      </c>
      <c r="I79" s="8" t="s">
        <v>1939</v>
      </c>
      <c r="J79" s="8" t="s">
        <v>1948</v>
      </c>
      <c r="K79" s="8">
        <v>14350101</v>
      </c>
      <c r="L79" s="11">
        <v>22050501</v>
      </c>
      <c r="M79" s="11">
        <v>24081001</v>
      </c>
      <c r="N79" s="11">
        <v>2</v>
      </c>
      <c r="O79" s="11">
        <v>24950103</v>
      </c>
      <c r="P79" s="11">
        <v>24950103</v>
      </c>
      <c r="Q79" s="11">
        <v>511510</v>
      </c>
      <c r="R79" s="11">
        <v>246403</v>
      </c>
      <c r="S79" s="11">
        <v>7</v>
      </c>
      <c r="T79" s="11">
        <v>8</v>
      </c>
      <c r="U79" s="11">
        <v>9</v>
      </c>
      <c r="V79" s="11">
        <v>246403</v>
      </c>
      <c r="W79" s="11">
        <v>11</v>
      </c>
      <c r="X79" s="11">
        <v>61359502</v>
      </c>
      <c r="Y79" s="11">
        <v>61359501</v>
      </c>
      <c r="Z79" s="11">
        <v>23670101</v>
      </c>
      <c r="AA79" s="11">
        <v>23654006</v>
      </c>
      <c r="AB79" s="11">
        <v>23680513</v>
      </c>
      <c r="AC79" s="11"/>
    </row>
    <row r="80" spans="1:29" x14ac:dyDescent="0.3">
      <c r="A80" s="8" t="s">
        <v>1684</v>
      </c>
      <c r="B80" s="8" t="s">
        <v>1685</v>
      </c>
      <c r="C80" s="11" t="s">
        <v>1944</v>
      </c>
      <c r="D80" s="11" t="s">
        <v>2016</v>
      </c>
      <c r="E80" s="12">
        <v>2</v>
      </c>
      <c r="F80" s="13" t="s">
        <v>2152</v>
      </c>
      <c r="G80" s="14">
        <v>0</v>
      </c>
      <c r="H80" s="13" t="s">
        <v>2153</v>
      </c>
      <c r="I80" s="8" t="s">
        <v>1940</v>
      </c>
      <c r="J80" s="8" t="s">
        <v>1948</v>
      </c>
      <c r="K80" s="8">
        <v>52058401</v>
      </c>
      <c r="L80" s="11">
        <v>23359502</v>
      </c>
      <c r="M80" s="11">
        <v>52157001</v>
      </c>
      <c r="N80" s="11">
        <v>2</v>
      </c>
      <c r="O80" s="11">
        <v>52159501</v>
      </c>
      <c r="P80" s="11">
        <v>52159501</v>
      </c>
      <c r="Q80" s="11">
        <v>521510</v>
      </c>
      <c r="R80" s="11">
        <v>52159501</v>
      </c>
      <c r="S80" s="11">
        <v>52159502</v>
      </c>
      <c r="T80" s="11">
        <v>52159502</v>
      </c>
      <c r="U80" s="11">
        <v>52159502</v>
      </c>
      <c r="V80" s="11">
        <v>52159502</v>
      </c>
      <c r="W80" s="11">
        <v>52159502</v>
      </c>
      <c r="X80" s="11">
        <v>61359502</v>
      </c>
      <c r="Y80" s="11">
        <v>61359501</v>
      </c>
      <c r="Z80" s="11">
        <v>23670101</v>
      </c>
      <c r="AA80" s="11">
        <v>23657001</v>
      </c>
      <c r="AB80" s="11"/>
      <c r="AC80" s="11"/>
    </row>
    <row r="81" spans="1:29" x14ac:dyDescent="0.3">
      <c r="A81" s="8" t="s">
        <v>2154</v>
      </c>
      <c r="B81" s="8" t="s">
        <v>2155</v>
      </c>
      <c r="C81" s="11" t="s">
        <v>1944</v>
      </c>
      <c r="D81" s="11" t="s">
        <v>1945</v>
      </c>
      <c r="E81" s="12">
        <v>0</v>
      </c>
      <c r="F81" s="13" t="s">
        <v>2156</v>
      </c>
      <c r="G81" s="14">
        <v>0</v>
      </c>
      <c r="H81" s="13" t="s">
        <v>1947</v>
      </c>
      <c r="I81" s="8" t="s">
        <v>1940</v>
      </c>
      <c r="J81" s="8" t="s">
        <v>1948</v>
      </c>
      <c r="K81" s="8">
        <v>53050501</v>
      </c>
      <c r="L81" s="11">
        <v>233505</v>
      </c>
      <c r="M81" s="11">
        <v>24081501</v>
      </c>
      <c r="N81" s="11">
        <v>2</v>
      </c>
      <c r="O81" s="11">
        <v>24950103</v>
      </c>
      <c r="P81" s="11">
        <v>24950103</v>
      </c>
      <c r="Q81" s="11">
        <v>511510</v>
      </c>
      <c r="R81" s="11">
        <v>24950103</v>
      </c>
      <c r="S81" s="11">
        <v>51159501</v>
      </c>
      <c r="T81" s="11">
        <v>51159501</v>
      </c>
      <c r="U81" s="11">
        <v>51159501</v>
      </c>
      <c r="V81" s="11">
        <v>246403</v>
      </c>
      <c r="W81" s="11">
        <v>51159501</v>
      </c>
      <c r="X81" s="11">
        <v>61359502</v>
      </c>
      <c r="Y81" s="11">
        <v>61359501</v>
      </c>
      <c r="Z81" s="11">
        <v>23670101</v>
      </c>
      <c r="AA81" s="11"/>
      <c r="AB81" s="11"/>
      <c r="AC81" s="11"/>
    </row>
    <row r="82" spans="1:29" x14ac:dyDescent="0.3">
      <c r="A82" s="8" t="s">
        <v>833</v>
      </c>
      <c r="B82" s="8" t="s">
        <v>2157</v>
      </c>
      <c r="C82" s="11" t="s">
        <v>1944</v>
      </c>
      <c r="D82" s="11" t="s">
        <v>1945</v>
      </c>
      <c r="E82" s="12">
        <v>0</v>
      </c>
      <c r="F82" s="13" t="s">
        <v>2158</v>
      </c>
      <c r="G82" s="14">
        <v>0</v>
      </c>
      <c r="H82" s="13" t="s">
        <v>2158</v>
      </c>
      <c r="I82" s="8" t="s">
        <v>1940</v>
      </c>
      <c r="J82" s="8" t="s">
        <v>1948</v>
      </c>
      <c r="K82" s="8">
        <v>51400501</v>
      </c>
      <c r="L82" s="11">
        <v>233510</v>
      </c>
      <c r="M82" s="11">
        <v>51157001</v>
      </c>
      <c r="N82" s="11">
        <v>2</v>
      </c>
      <c r="O82" s="11">
        <v>51159502</v>
      </c>
      <c r="P82" s="11">
        <v>51159502</v>
      </c>
      <c r="Q82" s="11">
        <v>511510</v>
      </c>
      <c r="R82" s="11">
        <v>51159502</v>
      </c>
      <c r="S82" s="11">
        <v>51159501</v>
      </c>
      <c r="T82" s="11">
        <v>51159501</v>
      </c>
      <c r="U82" s="11">
        <v>51159501</v>
      </c>
      <c r="V82" s="11">
        <v>51159501</v>
      </c>
      <c r="W82" s="11">
        <v>51159501</v>
      </c>
      <c r="X82" s="11">
        <v>61359502</v>
      </c>
      <c r="Y82" s="11">
        <v>61359501</v>
      </c>
      <c r="Z82" s="11">
        <v>23670101</v>
      </c>
      <c r="AA82" s="11"/>
      <c r="AB82" s="11"/>
      <c r="AC82" s="11"/>
    </row>
    <row r="83" spans="1:29" x14ac:dyDescent="0.3">
      <c r="A83" s="8" t="s">
        <v>322</v>
      </c>
      <c r="B83" s="8" t="s">
        <v>323</v>
      </c>
      <c r="C83" s="11" t="s">
        <v>1944</v>
      </c>
      <c r="D83" s="11" t="s">
        <v>1945</v>
      </c>
      <c r="E83" s="12">
        <v>1.5</v>
      </c>
      <c r="F83" s="13" t="s">
        <v>2159</v>
      </c>
      <c r="G83" s="14">
        <v>4.1399999999999997</v>
      </c>
      <c r="H83" s="13" t="s">
        <v>2159</v>
      </c>
      <c r="I83" s="8" t="s">
        <v>1939</v>
      </c>
      <c r="J83" s="8" t="s">
        <v>1948</v>
      </c>
      <c r="K83" s="8">
        <v>14350101</v>
      </c>
      <c r="L83" s="11">
        <v>22050501</v>
      </c>
      <c r="M83" s="11">
        <v>24081001</v>
      </c>
      <c r="N83" s="11">
        <v>2</v>
      </c>
      <c r="O83" s="11">
        <v>24950103</v>
      </c>
      <c r="P83" s="11">
        <v>24950103</v>
      </c>
      <c r="Q83" s="11">
        <v>511510</v>
      </c>
      <c r="R83" s="11">
        <v>246403</v>
      </c>
      <c r="S83" s="11">
        <v>7</v>
      </c>
      <c r="T83" s="11">
        <v>8</v>
      </c>
      <c r="U83" s="11">
        <v>9</v>
      </c>
      <c r="V83" s="11">
        <v>246403</v>
      </c>
      <c r="W83" s="11">
        <v>11</v>
      </c>
      <c r="X83" s="11">
        <v>61359502</v>
      </c>
      <c r="Y83" s="11">
        <v>61359501</v>
      </c>
      <c r="Z83" s="11">
        <v>23670101</v>
      </c>
      <c r="AA83" s="11">
        <v>23654006</v>
      </c>
      <c r="AB83" s="11">
        <v>23680513</v>
      </c>
      <c r="AC83" s="11"/>
    </row>
    <row r="84" spans="1:29" x14ac:dyDescent="0.3">
      <c r="A84" s="8" t="s">
        <v>2160</v>
      </c>
      <c r="B84" s="8" t="s">
        <v>2161</v>
      </c>
      <c r="C84" s="11" t="s">
        <v>1944</v>
      </c>
      <c r="D84" s="11" t="s">
        <v>1945</v>
      </c>
      <c r="E84" s="12">
        <v>0</v>
      </c>
      <c r="F84" s="13" t="s">
        <v>2162</v>
      </c>
      <c r="G84" s="14">
        <v>4.1399999999999997</v>
      </c>
      <c r="H84" s="13" t="s">
        <v>2163</v>
      </c>
      <c r="I84" s="8" t="s">
        <v>1939</v>
      </c>
      <c r="J84" s="8" t="s">
        <v>1948</v>
      </c>
      <c r="K84" s="8">
        <v>14350101</v>
      </c>
      <c r="L84" s="11">
        <v>22050501</v>
      </c>
      <c r="M84" s="11">
        <v>24081001</v>
      </c>
      <c r="N84" s="11">
        <v>2</v>
      </c>
      <c r="O84" s="11">
        <v>24950103</v>
      </c>
      <c r="P84" s="11">
        <v>24950103</v>
      </c>
      <c r="Q84" s="11">
        <v>511510</v>
      </c>
      <c r="R84" s="11">
        <v>246403</v>
      </c>
      <c r="S84" s="11">
        <v>7</v>
      </c>
      <c r="T84" s="11">
        <v>8</v>
      </c>
      <c r="U84" s="11">
        <v>9</v>
      </c>
      <c r="V84" s="11">
        <v>246403</v>
      </c>
      <c r="W84" s="11">
        <v>11</v>
      </c>
      <c r="X84" s="11">
        <v>61359502</v>
      </c>
      <c r="Y84" s="11">
        <v>61359501</v>
      </c>
      <c r="Z84" s="11">
        <v>23670101</v>
      </c>
      <c r="AA84" s="11"/>
      <c r="AB84" s="11">
        <v>23680513</v>
      </c>
      <c r="AC84" s="11"/>
    </row>
    <row r="85" spans="1:29" x14ac:dyDescent="0.3">
      <c r="A85" s="8" t="s">
        <v>2164</v>
      </c>
      <c r="B85" s="8" t="s">
        <v>2165</v>
      </c>
      <c r="C85" s="11" t="s">
        <v>1944</v>
      </c>
      <c r="D85" s="11" t="s">
        <v>1945</v>
      </c>
      <c r="E85" s="12">
        <v>1.5</v>
      </c>
      <c r="F85" s="13" t="s">
        <v>2166</v>
      </c>
      <c r="G85" s="14">
        <v>4.1399999999999997</v>
      </c>
      <c r="H85" s="13" t="s">
        <v>1947</v>
      </c>
      <c r="I85" s="8" t="s">
        <v>1939</v>
      </c>
      <c r="J85" s="8" t="s">
        <v>1948</v>
      </c>
      <c r="K85" s="8">
        <v>14350101</v>
      </c>
      <c r="L85" s="11">
        <v>22050501</v>
      </c>
      <c r="M85" s="11">
        <v>24081001</v>
      </c>
      <c r="N85" s="11">
        <v>2</v>
      </c>
      <c r="O85" s="11">
        <v>24950103</v>
      </c>
      <c r="P85" s="11">
        <v>24950103</v>
      </c>
      <c r="Q85" s="11">
        <v>511510</v>
      </c>
      <c r="R85" s="11">
        <v>246403</v>
      </c>
      <c r="S85" s="11">
        <v>7</v>
      </c>
      <c r="T85" s="11">
        <v>8</v>
      </c>
      <c r="U85" s="11">
        <v>9</v>
      </c>
      <c r="V85" s="11">
        <v>246403</v>
      </c>
      <c r="W85" s="11">
        <v>11</v>
      </c>
      <c r="X85" s="11">
        <v>61359502</v>
      </c>
      <c r="Y85" s="11">
        <v>61359501</v>
      </c>
      <c r="Z85" s="11">
        <v>23670101</v>
      </c>
      <c r="AA85" s="11">
        <v>23654006</v>
      </c>
      <c r="AB85" s="11">
        <v>23680513</v>
      </c>
      <c r="AC85" s="11"/>
    </row>
    <row r="86" spans="1:29" x14ac:dyDescent="0.3">
      <c r="A86" s="8" t="s">
        <v>2167</v>
      </c>
      <c r="B86" s="8" t="s">
        <v>2168</v>
      </c>
      <c r="C86" s="11" t="s">
        <v>1944</v>
      </c>
      <c r="D86" s="11" t="s">
        <v>1994</v>
      </c>
      <c r="E86" s="12">
        <v>1.5</v>
      </c>
      <c r="F86" s="13" t="s">
        <v>1995</v>
      </c>
      <c r="G86" s="14">
        <v>0</v>
      </c>
      <c r="H86" s="13" t="s">
        <v>1995</v>
      </c>
      <c r="I86" s="8" t="s">
        <v>1995</v>
      </c>
      <c r="J86" s="8" t="s">
        <v>1948</v>
      </c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</row>
    <row r="87" spans="1:29" x14ac:dyDescent="0.3">
      <c r="A87" s="8" t="s">
        <v>2169</v>
      </c>
      <c r="B87" s="8" t="s">
        <v>2170</v>
      </c>
      <c r="C87" s="11" t="s">
        <v>1951</v>
      </c>
      <c r="D87" s="11" t="s">
        <v>1945</v>
      </c>
      <c r="E87" s="12">
        <v>2.5</v>
      </c>
      <c r="F87" s="13" t="s">
        <v>2171</v>
      </c>
      <c r="G87" s="14">
        <v>4.1399999999999997</v>
      </c>
      <c r="H87" s="13" t="s">
        <v>1947</v>
      </c>
      <c r="I87" s="8" t="s">
        <v>1939</v>
      </c>
      <c r="J87" s="8" t="s">
        <v>1948</v>
      </c>
      <c r="K87" s="8">
        <v>14350101</v>
      </c>
      <c r="L87" s="11">
        <v>22050501</v>
      </c>
      <c r="M87" s="11">
        <v>24081001</v>
      </c>
      <c r="N87" s="11">
        <v>2</v>
      </c>
      <c r="O87" s="11">
        <v>24950103</v>
      </c>
      <c r="P87" s="11">
        <v>24950103</v>
      </c>
      <c r="Q87" s="11">
        <v>511510</v>
      </c>
      <c r="R87" s="11">
        <v>246403</v>
      </c>
      <c r="S87" s="11">
        <v>7</v>
      </c>
      <c r="T87" s="11">
        <v>8</v>
      </c>
      <c r="U87" s="11">
        <v>9</v>
      </c>
      <c r="V87" s="11">
        <v>246403</v>
      </c>
      <c r="W87" s="11">
        <v>11</v>
      </c>
      <c r="X87" s="11">
        <v>61359502</v>
      </c>
      <c r="Y87" s="11">
        <v>61359501</v>
      </c>
      <c r="Z87" s="11">
        <v>23670101</v>
      </c>
      <c r="AA87" s="11">
        <v>23654001</v>
      </c>
      <c r="AB87" s="11">
        <v>23680513</v>
      </c>
      <c r="AC87" s="11"/>
    </row>
    <row r="88" spans="1:29" x14ac:dyDescent="0.3">
      <c r="A88" s="8" t="s">
        <v>2172</v>
      </c>
      <c r="B88" s="8" t="s">
        <v>2173</v>
      </c>
      <c r="C88" s="11" t="s">
        <v>1951</v>
      </c>
      <c r="D88" s="11" t="s">
        <v>1994</v>
      </c>
      <c r="E88" s="12">
        <v>1.5</v>
      </c>
      <c r="F88" s="13" t="s">
        <v>1995</v>
      </c>
      <c r="G88" s="14">
        <v>0</v>
      </c>
      <c r="H88" s="13" t="s">
        <v>1995</v>
      </c>
      <c r="I88" s="8" t="s">
        <v>1995</v>
      </c>
      <c r="J88" s="8" t="s">
        <v>1948</v>
      </c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x14ac:dyDescent="0.3">
      <c r="A89" s="8" t="s">
        <v>1037</v>
      </c>
      <c r="B89" s="8" t="s">
        <v>1038</v>
      </c>
      <c r="C89" s="11" t="s">
        <v>1944</v>
      </c>
      <c r="D89" s="11" t="s">
        <v>2016</v>
      </c>
      <c r="E89" s="12">
        <v>0</v>
      </c>
      <c r="F89" s="13" t="s">
        <v>2174</v>
      </c>
      <c r="G89" s="14">
        <v>0</v>
      </c>
      <c r="H89" s="13" t="s">
        <v>2175</v>
      </c>
      <c r="I89" s="8" t="s">
        <v>1940</v>
      </c>
      <c r="J89" s="8" t="s">
        <v>1948</v>
      </c>
      <c r="K89" s="8">
        <v>51304001</v>
      </c>
      <c r="L89" s="11">
        <v>233555</v>
      </c>
      <c r="M89" s="11">
        <v>51157001</v>
      </c>
      <c r="N89" s="11">
        <v>2</v>
      </c>
      <c r="O89" s="11">
        <v>51159502</v>
      </c>
      <c r="P89" s="11">
        <v>51159502</v>
      </c>
      <c r="Q89" s="11">
        <v>511510</v>
      </c>
      <c r="R89" s="11">
        <v>51159502</v>
      </c>
      <c r="S89" s="11">
        <v>51159501</v>
      </c>
      <c r="T89" s="11">
        <v>51159501</v>
      </c>
      <c r="U89" s="11">
        <v>51159501</v>
      </c>
      <c r="V89" s="11">
        <v>51159501</v>
      </c>
      <c r="W89" s="11">
        <v>51159501</v>
      </c>
      <c r="X89" s="11">
        <v>61359502</v>
      </c>
      <c r="Y89" s="11">
        <v>61359501</v>
      </c>
      <c r="Z89" s="11">
        <v>23670101</v>
      </c>
      <c r="AA89" s="11"/>
      <c r="AB89" s="11"/>
      <c r="AC89" s="11"/>
    </row>
    <row r="90" spans="1:29" x14ac:dyDescent="0.3">
      <c r="A90" s="8" t="s">
        <v>346</v>
      </c>
      <c r="B90" s="8" t="s">
        <v>2176</v>
      </c>
      <c r="C90" s="11" t="s">
        <v>1944</v>
      </c>
      <c r="D90" s="11" t="s">
        <v>1945</v>
      </c>
      <c r="E90" s="12">
        <v>0</v>
      </c>
      <c r="F90" s="13" t="s">
        <v>2002</v>
      </c>
      <c r="G90" s="14">
        <v>0</v>
      </c>
      <c r="H90" s="13" t="s">
        <v>1947</v>
      </c>
      <c r="I90" s="8" t="s">
        <v>1940</v>
      </c>
      <c r="J90" s="8" t="s">
        <v>1948</v>
      </c>
      <c r="K90" s="8">
        <v>529535</v>
      </c>
      <c r="L90" s="11">
        <v>23359501</v>
      </c>
      <c r="M90" s="11">
        <v>52157001</v>
      </c>
      <c r="N90" s="11">
        <v>2</v>
      </c>
      <c r="O90" s="11">
        <v>52159501</v>
      </c>
      <c r="P90" s="11">
        <v>52159501</v>
      </c>
      <c r="Q90" s="11">
        <v>521510</v>
      </c>
      <c r="R90" s="11">
        <v>52159501</v>
      </c>
      <c r="S90" s="11">
        <v>52159502</v>
      </c>
      <c r="T90" s="11">
        <v>52159502</v>
      </c>
      <c r="U90" s="11">
        <v>52159502</v>
      </c>
      <c r="V90" s="11">
        <v>52159502</v>
      </c>
      <c r="W90" s="11">
        <v>52159502</v>
      </c>
      <c r="X90" s="11">
        <v>61359502</v>
      </c>
      <c r="Y90" s="11">
        <v>61359501</v>
      </c>
      <c r="Z90" s="11">
        <v>23670101</v>
      </c>
      <c r="AA90" s="11"/>
      <c r="AB90" s="11"/>
      <c r="AC90" s="11"/>
    </row>
    <row r="91" spans="1:29" x14ac:dyDescent="0.3">
      <c r="A91" s="8" t="s">
        <v>282</v>
      </c>
      <c r="B91" s="8" t="s">
        <v>283</v>
      </c>
      <c r="C91" s="11" t="s">
        <v>1944</v>
      </c>
      <c r="D91" s="11" t="s">
        <v>1945</v>
      </c>
      <c r="E91" s="12">
        <v>0</v>
      </c>
      <c r="F91" s="13" t="s">
        <v>2002</v>
      </c>
      <c r="G91" s="14">
        <v>0</v>
      </c>
      <c r="H91" s="13" t="s">
        <v>2021</v>
      </c>
      <c r="I91" s="8" t="s">
        <v>1940</v>
      </c>
      <c r="J91" s="8" t="s">
        <v>1948</v>
      </c>
      <c r="K91" s="8">
        <v>529535</v>
      </c>
      <c r="L91" s="11">
        <v>23359501</v>
      </c>
      <c r="M91" s="11">
        <v>52157001</v>
      </c>
      <c r="N91" s="11">
        <v>2</v>
      </c>
      <c r="O91" s="11">
        <v>52159501</v>
      </c>
      <c r="P91" s="11">
        <v>52159501</v>
      </c>
      <c r="Q91" s="11">
        <v>521510</v>
      </c>
      <c r="R91" s="11">
        <v>52159501</v>
      </c>
      <c r="S91" s="11">
        <v>52159502</v>
      </c>
      <c r="T91" s="11">
        <v>52159502</v>
      </c>
      <c r="U91" s="11">
        <v>52159502</v>
      </c>
      <c r="V91" s="11">
        <v>52159502</v>
      </c>
      <c r="W91" s="11">
        <v>52159502</v>
      </c>
      <c r="X91" s="11">
        <v>61359502</v>
      </c>
      <c r="Y91" s="11">
        <v>61359501</v>
      </c>
      <c r="Z91" s="11">
        <v>23670101</v>
      </c>
      <c r="AA91" s="11"/>
      <c r="AB91" s="11"/>
      <c r="AC91" s="11"/>
    </row>
    <row r="92" spans="1:29" x14ac:dyDescent="0.3">
      <c r="A92" s="8" t="s">
        <v>2177</v>
      </c>
      <c r="B92" s="8" t="s">
        <v>2178</v>
      </c>
      <c r="C92" s="11" t="s">
        <v>1944</v>
      </c>
      <c r="D92" s="11" t="s">
        <v>1945</v>
      </c>
      <c r="E92" s="12">
        <v>2.5</v>
      </c>
      <c r="F92" s="13" t="s">
        <v>2179</v>
      </c>
      <c r="G92" s="14">
        <v>11.04</v>
      </c>
      <c r="H92" s="13" t="s">
        <v>1947</v>
      </c>
      <c r="I92" s="8" t="s">
        <v>1940</v>
      </c>
      <c r="J92" s="8" t="s">
        <v>1948</v>
      </c>
      <c r="K92" s="8">
        <v>52959501</v>
      </c>
      <c r="L92" s="11">
        <v>23359501</v>
      </c>
      <c r="M92" s="11">
        <v>52157001</v>
      </c>
      <c r="N92" s="11">
        <v>2</v>
      </c>
      <c r="O92" s="11">
        <v>52159501</v>
      </c>
      <c r="P92" s="11">
        <v>52159501</v>
      </c>
      <c r="Q92" s="11">
        <v>521510</v>
      </c>
      <c r="R92" s="11">
        <v>52159501</v>
      </c>
      <c r="S92" s="11">
        <v>52159502</v>
      </c>
      <c r="T92" s="11">
        <v>52159502</v>
      </c>
      <c r="U92" s="11">
        <v>52159502</v>
      </c>
      <c r="V92" s="11">
        <v>52159502</v>
      </c>
      <c r="W92" s="11">
        <v>52159502</v>
      </c>
      <c r="X92" s="11">
        <v>61359502</v>
      </c>
      <c r="Y92" s="11">
        <v>61359501</v>
      </c>
      <c r="Z92" s="11">
        <v>23670101</v>
      </c>
      <c r="AA92" s="11">
        <v>23654001</v>
      </c>
      <c r="AB92" s="11">
        <v>23680501</v>
      </c>
      <c r="AC92" s="11"/>
    </row>
    <row r="93" spans="1:29" x14ac:dyDescent="0.3">
      <c r="A93" s="8" t="s">
        <v>202</v>
      </c>
      <c r="B93" s="8" t="s">
        <v>203</v>
      </c>
      <c r="C93" s="11" t="s">
        <v>1944</v>
      </c>
      <c r="D93" s="11" t="s">
        <v>1945</v>
      </c>
      <c r="E93" s="12">
        <v>1.5</v>
      </c>
      <c r="F93" s="13" t="s">
        <v>2180</v>
      </c>
      <c r="G93" s="14">
        <v>4.1399999999999997</v>
      </c>
      <c r="H93" s="13" t="s">
        <v>1947</v>
      </c>
      <c r="I93" s="8" t="s">
        <v>1939</v>
      </c>
      <c r="J93" s="8" t="s">
        <v>1948</v>
      </c>
      <c r="K93" s="8">
        <v>14350101</v>
      </c>
      <c r="L93" s="11">
        <v>22050501</v>
      </c>
      <c r="M93" s="11">
        <v>24081001</v>
      </c>
      <c r="N93" s="11">
        <v>2</v>
      </c>
      <c r="O93" s="11">
        <v>24950103</v>
      </c>
      <c r="P93" s="11">
        <v>24950103</v>
      </c>
      <c r="Q93" s="11">
        <v>511510</v>
      </c>
      <c r="R93" s="11">
        <v>246403</v>
      </c>
      <c r="S93" s="11">
        <v>7</v>
      </c>
      <c r="T93" s="11">
        <v>8</v>
      </c>
      <c r="U93" s="11">
        <v>9</v>
      </c>
      <c r="V93" s="11">
        <v>246403</v>
      </c>
      <c r="W93" s="11">
        <v>11</v>
      </c>
      <c r="X93" s="11">
        <v>61359502</v>
      </c>
      <c r="Y93" s="11">
        <v>61359501</v>
      </c>
      <c r="Z93" s="11">
        <v>23670101</v>
      </c>
      <c r="AA93" s="11">
        <v>23654006</v>
      </c>
      <c r="AB93" s="11">
        <v>23680513</v>
      </c>
      <c r="AC93" s="11"/>
    </row>
    <row r="94" spans="1:29" x14ac:dyDescent="0.3">
      <c r="A94" s="8" t="s">
        <v>1293</v>
      </c>
      <c r="B94" s="8" t="s">
        <v>1294</v>
      </c>
      <c r="C94" s="11" t="s">
        <v>1951</v>
      </c>
      <c r="D94" s="11" t="s">
        <v>1945</v>
      </c>
      <c r="E94" s="12">
        <v>1.5</v>
      </c>
      <c r="F94" s="13" t="s">
        <v>2181</v>
      </c>
      <c r="G94" s="14">
        <v>4.1399999999999997</v>
      </c>
      <c r="H94" s="13" t="s">
        <v>1947</v>
      </c>
      <c r="I94" s="8" t="s">
        <v>1939</v>
      </c>
      <c r="J94" s="8" t="s">
        <v>1948</v>
      </c>
      <c r="K94" s="8">
        <v>14350101</v>
      </c>
      <c r="L94" s="11">
        <v>22050501</v>
      </c>
      <c r="M94" s="11">
        <v>24081001</v>
      </c>
      <c r="N94" s="11">
        <v>2</v>
      </c>
      <c r="O94" s="11">
        <v>24950103</v>
      </c>
      <c r="P94" s="11">
        <v>24950103</v>
      </c>
      <c r="Q94" s="11">
        <v>511510</v>
      </c>
      <c r="R94" s="11">
        <v>246403</v>
      </c>
      <c r="S94" s="11">
        <v>7</v>
      </c>
      <c r="T94" s="11">
        <v>8</v>
      </c>
      <c r="U94" s="11">
        <v>9</v>
      </c>
      <c r="V94" s="11">
        <v>246403</v>
      </c>
      <c r="W94" s="11">
        <v>11</v>
      </c>
      <c r="X94" s="11">
        <v>61359502</v>
      </c>
      <c r="Y94" s="11">
        <v>61359501</v>
      </c>
      <c r="Z94" s="11">
        <v>23670101</v>
      </c>
      <c r="AA94" s="11">
        <v>23654006</v>
      </c>
      <c r="AB94" s="11">
        <v>23680513</v>
      </c>
      <c r="AC94" s="11"/>
    </row>
    <row r="95" spans="1:29" x14ac:dyDescent="0.3">
      <c r="A95" s="8" t="s">
        <v>543</v>
      </c>
      <c r="B95" s="8" t="s">
        <v>544</v>
      </c>
      <c r="C95" s="11" t="s">
        <v>1951</v>
      </c>
      <c r="D95" s="11" t="s">
        <v>1945</v>
      </c>
      <c r="E95" s="12">
        <v>1.5</v>
      </c>
      <c r="F95" s="13" t="s">
        <v>2182</v>
      </c>
      <c r="G95" s="14">
        <v>4.1399999999999997</v>
      </c>
      <c r="H95" s="13" t="s">
        <v>1947</v>
      </c>
      <c r="I95" s="8" t="s">
        <v>1939</v>
      </c>
      <c r="J95" s="8" t="s">
        <v>1948</v>
      </c>
      <c r="K95" s="8">
        <v>14350101</v>
      </c>
      <c r="L95" s="11">
        <v>22050501</v>
      </c>
      <c r="M95" s="11">
        <v>24081001</v>
      </c>
      <c r="N95" s="11">
        <v>2</v>
      </c>
      <c r="O95" s="11">
        <v>24950103</v>
      </c>
      <c r="P95" s="11">
        <v>24950103</v>
      </c>
      <c r="Q95" s="11">
        <v>511510</v>
      </c>
      <c r="R95" s="11">
        <v>246403</v>
      </c>
      <c r="S95" s="11">
        <v>7</v>
      </c>
      <c r="T95" s="11">
        <v>8</v>
      </c>
      <c r="U95" s="11">
        <v>9</v>
      </c>
      <c r="V95" s="11">
        <v>246403</v>
      </c>
      <c r="W95" s="11">
        <v>11</v>
      </c>
      <c r="X95" s="11">
        <v>61359502</v>
      </c>
      <c r="Y95" s="11">
        <v>61359501</v>
      </c>
      <c r="Z95" s="11">
        <v>23670101</v>
      </c>
      <c r="AA95" s="11">
        <v>23654006</v>
      </c>
      <c r="AB95" s="11">
        <v>23680513</v>
      </c>
      <c r="AC95" s="11"/>
    </row>
    <row r="96" spans="1:29" x14ac:dyDescent="0.3">
      <c r="A96" s="8" t="s">
        <v>173</v>
      </c>
      <c r="B96" s="8" t="s">
        <v>174</v>
      </c>
      <c r="C96" s="11" t="s">
        <v>1951</v>
      </c>
      <c r="D96" s="11" t="s">
        <v>1945</v>
      </c>
      <c r="E96" s="12">
        <v>1.5</v>
      </c>
      <c r="F96" s="13" t="s">
        <v>2183</v>
      </c>
      <c r="G96" s="14">
        <v>4.1399999999999997</v>
      </c>
      <c r="H96" s="13" t="s">
        <v>1947</v>
      </c>
      <c r="I96" s="8" t="s">
        <v>1939</v>
      </c>
      <c r="J96" s="8" t="s">
        <v>1948</v>
      </c>
      <c r="K96" s="8">
        <v>14350101</v>
      </c>
      <c r="L96" s="11">
        <v>22050501</v>
      </c>
      <c r="M96" s="11">
        <v>24081001</v>
      </c>
      <c r="N96" s="11">
        <v>2</v>
      </c>
      <c r="O96" s="11">
        <v>24950103</v>
      </c>
      <c r="P96" s="11">
        <v>24950103</v>
      </c>
      <c r="Q96" s="11">
        <v>511510</v>
      </c>
      <c r="R96" s="11">
        <v>246403</v>
      </c>
      <c r="S96" s="11">
        <v>7</v>
      </c>
      <c r="T96" s="11">
        <v>8</v>
      </c>
      <c r="U96" s="11">
        <v>9</v>
      </c>
      <c r="V96" s="11">
        <v>246403</v>
      </c>
      <c r="W96" s="11">
        <v>11</v>
      </c>
      <c r="X96" s="11">
        <v>61359502</v>
      </c>
      <c r="Y96" s="11">
        <v>61359501</v>
      </c>
      <c r="Z96" s="11">
        <v>23670101</v>
      </c>
      <c r="AA96" s="11">
        <v>23654006</v>
      </c>
      <c r="AB96" s="11">
        <v>23680513</v>
      </c>
      <c r="AC96" s="11"/>
    </row>
    <row r="97" spans="1:29" x14ac:dyDescent="0.3">
      <c r="A97" s="8" t="s">
        <v>2184</v>
      </c>
      <c r="B97" s="8" t="s">
        <v>2185</v>
      </c>
      <c r="C97" s="11" t="s">
        <v>1944</v>
      </c>
      <c r="D97" s="11" t="s">
        <v>1945</v>
      </c>
      <c r="E97" s="12">
        <v>1.5</v>
      </c>
      <c r="F97" s="13" t="s">
        <v>2186</v>
      </c>
      <c r="G97" s="14">
        <v>4.1399999999999997</v>
      </c>
      <c r="H97" s="13" t="s">
        <v>1947</v>
      </c>
      <c r="I97" s="8" t="s">
        <v>1939</v>
      </c>
      <c r="J97" s="8" t="s">
        <v>1948</v>
      </c>
      <c r="K97" s="8">
        <v>14350101</v>
      </c>
      <c r="L97" s="11">
        <v>22050501</v>
      </c>
      <c r="M97" s="11">
        <v>24081001</v>
      </c>
      <c r="N97" s="11">
        <v>2</v>
      </c>
      <c r="O97" s="11">
        <v>24950103</v>
      </c>
      <c r="P97" s="11">
        <v>24950103</v>
      </c>
      <c r="Q97" s="11">
        <v>511510</v>
      </c>
      <c r="R97" s="11">
        <v>246403</v>
      </c>
      <c r="S97" s="11">
        <v>7</v>
      </c>
      <c r="T97" s="11">
        <v>8</v>
      </c>
      <c r="U97" s="11">
        <v>9</v>
      </c>
      <c r="V97" s="11">
        <v>246403</v>
      </c>
      <c r="W97" s="11">
        <v>11</v>
      </c>
      <c r="X97" s="11">
        <v>61359502</v>
      </c>
      <c r="Y97" s="11">
        <v>61359501</v>
      </c>
      <c r="Z97" s="11">
        <v>23670101</v>
      </c>
      <c r="AA97" s="11">
        <v>23654006</v>
      </c>
      <c r="AB97" s="11">
        <v>23680513</v>
      </c>
      <c r="AC97" s="11"/>
    </row>
    <row r="98" spans="1:29" x14ac:dyDescent="0.3">
      <c r="A98" s="8" t="s">
        <v>2187</v>
      </c>
      <c r="B98" s="8" t="s">
        <v>2188</v>
      </c>
      <c r="C98" s="11" t="s">
        <v>1951</v>
      </c>
      <c r="D98" s="11" t="s">
        <v>1945</v>
      </c>
      <c r="E98" s="12">
        <v>2.5</v>
      </c>
      <c r="F98" s="13" t="s">
        <v>2189</v>
      </c>
      <c r="G98" s="14">
        <v>0</v>
      </c>
      <c r="H98" s="13" t="s">
        <v>2190</v>
      </c>
      <c r="I98" s="8" t="s">
        <v>1939</v>
      </c>
      <c r="J98" s="8" t="s">
        <v>1948</v>
      </c>
      <c r="K98" s="8">
        <v>14350101</v>
      </c>
      <c r="L98" s="11">
        <v>22050501</v>
      </c>
      <c r="M98" s="11">
        <v>24081001</v>
      </c>
      <c r="N98" s="11">
        <v>2</v>
      </c>
      <c r="O98" s="11">
        <v>24950103</v>
      </c>
      <c r="P98" s="11">
        <v>24950103</v>
      </c>
      <c r="Q98" s="11">
        <v>511510</v>
      </c>
      <c r="R98" s="11">
        <v>246403</v>
      </c>
      <c r="S98" s="11">
        <v>7</v>
      </c>
      <c r="T98" s="11">
        <v>8</v>
      </c>
      <c r="U98" s="11">
        <v>9</v>
      </c>
      <c r="V98" s="11">
        <v>246403</v>
      </c>
      <c r="W98" s="11">
        <v>11</v>
      </c>
      <c r="X98" s="11">
        <v>61359502</v>
      </c>
      <c r="Y98" s="11">
        <v>61359501</v>
      </c>
      <c r="Z98" s="11">
        <v>23670101</v>
      </c>
      <c r="AA98" s="11">
        <v>23654001</v>
      </c>
      <c r="AB98" s="11"/>
      <c r="AC98" s="11"/>
    </row>
    <row r="99" spans="1:29" x14ac:dyDescent="0.3">
      <c r="A99" s="8" t="s">
        <v>2191</v>
      </c>
      <c r="B99" s="8" t="s">
        <v>2192</v>
      </c>
      <c r="C99" s="11" t="s">
        <v>1951</v>
      </c>
      <c r="D99" s="11" t="s">
        <v>1945</v>
      </c>
      <c r="E99" s="12">
        <v>1.5</v>
      </c>
      <c r="F99" s="13" t="s">
        <v>2193</v>
      </c>
      <c r="G99" s="14">
        <v>4.1399999999999997</v>
      </c>
      <c r="H99" s="13" t="s">
        <v>1947</v>
      </c>
      <c r="I99" s="8" t="s">
        <v>1939</v>
      </c>
      <c r="J99" s="8" t="s">
        <v>1948</v>
      </c>
      <c r="K99" s="8">
        <v>14350101</v>
      </c>
      <c r="L99" s="11">
        <v>22050501</v>
      </c>
      <c r="M99" s="11">
        <v>24081001</v>
      </c>
      <c r="N99" s="11">
        <v>2</v>
      </c>
      <c r="O99" s="11">
        <v>24950103</v>
      </c>
      <c r="P99" s="11">
        <v>24950103</v>
      </c>
      <c r="Q99" s="11">
        <v>511510</v>
      </c>
      <c r="R99" s="11">
        <v>246403</v>
      </c>
      <c r="S99" s="11">
        <v>7</v>
      </c>
      <c r="T99" s="11">
        <v>8</v>
      </c>
      <c r="U99" s="11">
        <v>9</v>
      </c>
      <c r="V99" s="11">
        <v>246403</v>
      </c>
      <c r="W99" s="11">
        <v>11</v>
      </c>
      <c r="X99" s="11">
        <v>61359502</v>
      </c>
      <c r="Y99" s="11">
        <v>61359501</v>
      </c>
      <c r="Z99" s="11">
        <v>23670101</v>
      </c>
      <c r="AA99" s="11">
        <v>23654006</v>
      </c>
      <c r="AB99" s="11">
        <v>23680513</v>
      </c>
      <c r="AC99" s="11"/>
    </row>
    <row r="100" spans="1:29" x14ac:dyDescent="0.3">
      <c r="A100" s="8" t="s">
        <v>2194</v>
      </c>
      <c r="B100" s="8" t="s">
        <v>2195</v>
      </c>
      <c r="C100" s="11" t="s">
        <v>1951</v>
      </c>
      <c r="D100" s="11" t="s">
        <v>1945</v>
      </c>
      <c r="E100" s="12">
        <v>1.5</v>
      </c>
      <c r="F100" s="13" t="s">
        <v>2196</v>
      </c>
      <c r="G100" s="14">
        <v>4.1399999999999997</v>
      </c>
      <c r="H100" s="13" t="s">
        <v>1947</v>
      </c>
      <c r="I100" s="8" t="s">
        <v>1939</v>
      </c>
      <c r="J100" s="8" t="s">
        <v>1948</v>
      </c>
      <c r="K100" s="8">
        <v>14350101</v>
      </c>
      <c r="L100" s="11">
        <v>22050501</v>
      </c>
      <c r="M100" s="11">
        <v>24081001</v>
      </c>
      <c r="N100" s="11">
        <v>2</v>
      </c>
      <c r="O100" s="11">
        <v>24950103</v>
      </c>
      <c r="P100" s="11">
        <v>24950103</v>
      </c>
      <c r="Q100" s="11">
        <v>511510</v>
      </c>
      <c r="R100" s="11">
        <v>246403</v>
      </c>
      <c r="S100" s="11">
        <v>7</v>
      </c>
      <c r="T100" s="11">
        <v>8</v>
      </c>
      <c r="U100" s="11">
        <v>9</v>
      </c>
      <c r="V100" s="11">
        <v>246403</v>
      </c>
      <c r="W100" s="11">
        <v>11</v>
      </c>
      <c r="X100" s="11">
        <v>61359502</v>
      </c>
      <c r="Y100" s="11">
        <v>61359501</v>
      </c>
      <c r="Z100" s="11">
        <v>23670101</v>
      </c>
      <c r="AA100" s="11">
        <v>23654006</v>
      </c>
      <c r="AB100" s="11">
        <v>23680513</v>
      </c>
      <c r="AC100" s="11"/>
    </row>
    <row r="101" spans="1:29" x14ac:dyDescent="0.3">
      <c r="A101" s="8" t="s">
        <v>2197</v>
      </c>
      <c r="B101" s="8" t="s">
        <v>2198</v>
      </c>
      <c r="C101" s="11" t="s">
        <v>1944</v>
      </c>
      <c r="D101" s="11" t="s">
        <v>1945</v>
      </c>
      <c r="E101" s="12">
        <v>2.5</v>
      </c>
      <c r="F101" s="13" t="s">
        <v>2199</v>
      </c>
      <c r="G101" s="14">
        <v>11.04</v>
      </c>
      <c r="H101" s="13" t="s">
        <v>1947</v>
      </c>
      <c r="I101" s="8" t="s">
        <v>1940</v>
      </c>
      <c r="J101" s="8" t="s">
        <v>1948</v>
      </c>
      <c r="K101" s="8">
        <v>52959501</v>
      </c>
      <c r="L101" s="11">
        <v>23359501</v>
      </c>
      <c r="M101" s="11">
        <v>52157001</v>
      </c>
      <c r="N101" s="11">
        <v>2</v>
      </c>
      <c r="O101" s="11">
        <v>52159501</v>
      </c>
      <c r="P101" s="11">
        <v>52159501</v>
      </c>
      <c r="Q101" s="11">
        <v>521510</v>
      </c>
      <c r="R101" s="11">
        <v>52159501</v>
      </c>
      <c r="S101" s="11">
        <v>52159502</v>
      </c>
      <c r="T101" s="11">
        <v>52159502</v>
      </c>
      <c r="U101" s="11">
        <v>52159502</v>
      </c>
      <c r="V101" s="11">
        <v>52159502</v>
      </c>
      <c r="W101" s="11">
        <v>52159502</v>
      </c>
      <c r="X101" s="11">
        <v>61359502</v>
      </c>
      <c r="Y101" s="11">
        <v>61359501</v>
      </c>
      <c r="Z101" s="11">
        <v>23670101</v>
      </c>
      <c r="AA101" s="11">
        <v>23654001</v>
      </c>
      <c r="AB101" s="11">
        <v>23680501</v>
      </c>
      <c r="AC101" s="11"/>
    </row>
    <row r="102" spans="1:29" x14ac:dyDescent="0.3">
      <c r="A102" s="8" t="s">
        <v>2200</v>
      </c>
      <c r="B102" s="8" t="s">
        <v>2201</v>
      </c>
      <c r="C102" s="11" t="s">
        <v>1944</v>
      </c>
      <c r="D102" s="11" t="s">
        <v>1945</v>
      </c>
      <c r="E102" s="12">
        <v>1.5</v>
      </c>
      <c r="F102" s="13" t="s">
        <v>2074</v>
      </c>
      <c r="G102" s="14">
        <v>4.1399999999999997</v>
      </c>
      <c r="H102" s="13" t="s">
        <v>1947</v>
      </c>
      <c r="I102" s="8" t="s">
        <v>1939</v>
      </c>
      <c r="J102" s="8" t="s">
        <v>1948</v>
      </c>
      <c r="K102" s="8">
        <v>14350101</v>
      </c>
      <c r="L102" s="11">
        <v>22050501</v>
      </c>
      <c r="M102" s="11">
        <v>24081001</v>
      </c>
      <c r="N102" s="11">
        <v>2</v>
      </c>
      <c r="O102" s="11">
        <v>24950103</v>
      </c>
      <c r="P102" s="11">
        <v>24950103</v>
      </c>
      <c r="Q102" s="11">
        <v>511510</v>
      </c>
      <c r="R102" s="11">
        <v>246403</v>
      </c>
      <c r="S102" s="11">
        <v>7</v>
      </c>
      <c r="T102" s="11">
        <v>8</v>
      </c>
      <c r="U102" s="11">
        <v>9</v>
      </c>
      <c r="V102" s="11">
        <v>246403</v>
      </c>
      <c r="W102" s="11">
        <v>11</v>
      </c>
      <c r="X102" s="11">
        <v>61359502</v>
      </c>
      <c r="Y102" s="11">
        <v>61359501</v>
      </c>
      <c r="Z102" s="11">
        <v>23670101</v>
      </c>
      <c r="AA102" s="11">
        <v>23654006</v>
      </c>
      <c r="AB102" s="11">
        <v>23680513</v>
      </c>
      <c r="AC102" s="11"/>
    </row>
    <row r="103" spans="1:29" x14ac:dyDescent="0.3">
      <c r="A103" s="8" t="s">
        <v>2202</v>
      </c>
      <c r="B103" s="8" t="s">
        <v>2203</v>
      </c>
      <c r="C103" s="11" t="s">
        <v>1951</v>
      </c>
      <c r="D103" s="11" t="s">
        <v>1945</v>
      </c>
      <c r="E103" s="12">
        <v>1.5</v>
      </c>
      <c r="F103" s="13" t="s">
        <v>1970</v>
      </c>
      <c r="G103" s="14">
        <v>4.1399999999999997</v>
      </c>
      <c r="H103" s="13" t="s">
        <v>1947</v>
      </c>
      <c r="I103" s="8" t="s">
        <v>1939</v>
      </c>
      <c r="J103" s="8" t="s">
        <v>1948</v>
      </c>
      <c r="K103" s="8">
        <v>14350101</v>
      </c>
      <c r="L103" s="11">
        <v>22050501</v>
      </c>
      <c r="M103" s="11">
        <v>24081001</v>
      </c>
      <c r="N103" s="11">
        <v>2</v>
      </c>
      <c r="O103" s="11">
        <v>24950103</v>
      </c>
      <c r="P103" s="11">
        <v>24950103</v>
      </c>
      <c r="Q103" s="11">
        <v>511510</v>
      </c>
      <c r="R103" s="11">
        <v>246403</v>
      </c>
      <c r="S103" s="11">
        <v>7</v>
      </c>
      <c r="T103" s="11">
        <v>8</v>
      </c>
      <c r="U103" s="11">
        <v>9</v>
      </c>
      <c r="V103" s="11">
        <v>246403</v>
      </c>
      <c r="W103" s="11">
        <v>11</v>
      </c>
      <c r="X103" s="11">
        <v>61359502</v>
      </c>
      <c r="Y103" s="11">
        <v>61359501</v>
      </c>
      <c r="Z103" s="11">
        <v>23670101</v>
      </c>
      <c r="AA103" s="11">
        <v>23654006</v>
      </c>
      <c r="AB103" s="11">
        <v>23680513</v>
      </c>
      <c r="AC103" s="11"/>
    </row>
    <row r="104" spans="1:29" x14ac:dyDescent="0.3">
      <c r="A104" s="8" t="s">
        <v>2204</v>
      </c>
      <c r="B104" s="8" t="s">
        <v>2205</v>
      </c>
      <c r="C104" s="11" t="s">
        <v>1944</v>
      </c>
      <c r="D104" s="11" t="s">
        <v>1945</v>
      </c>
      <c r="E104" s="12">
        <v>0</v>
      </c>
      <c r="F104" s="13" t="s">
        <v>2206</v>
      </c>
      <c r="G104" s="14">
        <v>0</v>
      </c>
      <c r="H104" s="13" t="s">
        <v>2175</v>
      </c>
      <c r="I104" s="8" t="s">
        <v>1940</v>
      </c>
      <c r="J104" s="8" t="s">
        <v>1948</v>
      </c>
      <c r="K104" s="8">
        <v>51951001</v>
      </c>
      <c r="L104" s="11">
        <v>233515</v>
      </c>
      <c r="M104" s="11">
        <v>51157001</v>
      </c>
      <c r="N104" s="11">
        <v>2</v>
      </c>
      <c r="O104" s="11">
        <v>51159502</v>
      </c>
      <c r="P104" s="11">
        <v>51159502</v>
      </c>
      <c r="Q104" s="11">
        <v>511510</v>
      </c>
      <c r="R104" s="11">
        <v>51159502</v>
      </c>
      <c r="S104" s="11">
        <v>51159501</v>
      </c>
      <c r="T104" s="11">
        <v>51159501</v>
      </c>
      <c r="U104" s="11">
        <v>51159501</v>
      </c>
      <c r="V104" s="11">
        <v>51159501</v>
      </c>
      <c r="W104" s="11">
        <v>51159501</v>
      </c>
      <c r="X104" s="11">
        <v>61359502</v>
      </c>
      <c r="Y104" s="11">
        <v>61359501</v>
      </c>
      <c r="Z104" s="11">
        <v>23670101</v>
      </c>
      <c r="AA104" s="11"/>
      <c r="AB104" s="11"/>
      <c r="AC104" s="11"/>
    </row>
    <row r="105" spans="1:29" x14ac:dyDescent="0.3">
      <c r="A105" s="8" t="s">
        <v>2207</v>
      </c>
      <c r="B105" s="8" t="s">
        <v>2208</v>
      </c>
      <c r="C105" s="11" t="s">
        <v>1944</v>
      </c>
      <c r="D105" s="11" t="s">
        <v>1945</v>
      </c>
      <c r="E105" s="12">
        <v>2.5</v>
      </c>
      <c r="F105" s="13" t="s">
        <v>1999</v>
      </c>
      <c r="G105" s="14">
        <v>11.04</v>
      </c>
      <c r="H105" s="13" t="s">
        <v>1947</v>
      </c>
      <c r="I105" s="8" t="s">
        <v>1940</v>
      </c>
      <c r="J105" s="8" t="s">
        <v>1948</v>
      </c>
      <c r="K105" s="8">
        <v>52055101</v>
      </c>
      <c r="L105" s="11">
        <v>23359501</v>
      </c>
      <c r="M105" s="11">
        <v>52157001</v>
      </c>
      <c r="N105" s="11">
        <v>2</v>
      </c>
      <c r="O105" s="11">
        <v>52159501</v>
      </c>
      <c r="P105" s="11">
        <v>52159501</v>
      </c>
      <c r="Q105" s="11">
        <v>521510</v>
      </c>
      <c r="R105" s="11">
        <v>52159501</v>
      </c>
      <c r="S105" s="11">
        <v>52159502</v>
      </c>
      <c r="T105" s="11">
        <v>52159502</v>
      </c>
      <c r="U105" s="11">
        <v>52159502</v>
      </c>
      <c r="V105" s="11">
        <v>52159502</v>
      </c>
      <c r="W105" s="11">
        <v>52159502</v>
      </c>
      <c r="X105" s="11">
        <v>61359502</v>
      </c>
      <c r="Y105" s="11">
        <v>61359501</v>
      </c>
      <c r="Z105" s="11">
        <v>23670101</v>
      </c>
      <c r="AA105" s="11">
        <v>23654001</v>
      </c>
      <c r="AB105" s="11">
        <v>23680501</v>
      </c>
      <c r="AC105" s="11"/>
    </row>
    <row r="106" spans="1:29" x14ac:dyDescent="0.3">
      <c r="A106" s="8" t="s">
        <v>57</v>
      </c>
      <c r="B106" s="8" t="s">
        <v>2209</v>
      </c>
      <c r="C106" s="11" t="s">
        <v>1944</v>
      </c>
      <c r="D106" s="11" t="s">
        <v>2016</v>
      </c>
      <c r="E106" s="12">
        <v>0</v>
      </c>
      <c r="F106" s="13" t="s">
        <v>2017</v>
      </c>
      <c r="G106" s="14">
        <v>0</v>
      </c>
      <c r="H106" s="13" t="s">
        <v>2145</v>
      </c>
      <c r="I106" s="8" t="s">
        <v>1940</v>
      </c>
      <c r="J106" s="8" t="s">
        <v>1948</v>
      </c>
      <c r="K106" s="8">
        <v>51956001</v>
      </c>
      <c r="L106" s="11">
        <v>23359503</v>
      </c>
      <c r="M106" s="11">
        <v>51157001</v>
      </c>
      <c r="N106" s="11">
        <v>2</v>
      </c>
      <c r="O106" s="11">
        <v>51159502</v>
      </c>
      <c r="P106" s="11">
        <v>51159502</v>
      </c>
      <c r="Q106" s="11">
        <v>511510</v>
      </c>
      <c r="R106" s="11">
        <v>51159502</v>
      </c>
      <c r="S106" s="11">
        <v>51159501</v>
      </c>
      <c r="T106" s="11">
        <v>51159501</v>
      </c>
      <c r="U106" s="11">
        <v>51159501</v>
      </c>
      <c r="V106" s="11">
        <v>51159501</v>
      </c>
      <c r="W106" s="11">
        <v>51159501</v>
      </c>
      <c r="X106" s="11">
        <v>61359502</v>
      </c>
      <c r="Y106" s="11">
        <v>61359501</v>
      </c>
      <c r="Z106" s="11">
        <v>23670101</v>
      </c>
      <c r="AA106" s="11"/>
      <c r="AB106" s="11"/>
      <c r="AC106" s="11"/>
    </row>
    <row r="107" spans="1:29" x14ac:dyDescent="0.3">
      <c r="A107" s="8" t="s">
        <v>163</v>
      </c>
      <c r="B107" s="8" t="s">
        <v>164</v>
      </c>
      <c r="C107" s="11" t="s">
        <v>1944</v>
      </c>
      <c r="D107" s="11" t="s">
        <v>1945</v>
      </c>
      <c r="E107" s="12">
        <v>1.5</v>
      </c>
      <c r="F107" s="13" t="s">
        <v>2210</v>
      </c>
      <c r="G107" s="14">
        <v>4.1399999999999997</v>
      </c>
      <c r="H107" s="13" t="s">
        <v>1947</v>
      </c>
      <c r="I107" s="8" t="s">
        <v>1939</v>
      </c>
      <c r="J107" s="8" t="s">
        <v>1948</v>
      </c>
      <c r="K107" s="8">
        <v>14350101</v>
      </c>
      <c r="L107" s="11">
        <v>22050501</v>
      </c>
      <c r="M107" s="11">
        <v>24081001</v>
      </c>
      <c r="N107" s="11">
        <v>2</v>
      </c>
      <c r="O107" s="11">
        <v>24950103</v>
      </c>
      <c r="P107" s="11">
        <v>24950103</v>
      </c>
      <c r="Q107" s="11">
        <v>511510</v>
      </c>
      <c r="R107" s="11">
        <v>246403</v>
      </c>
      <c r="S107" s="11">
        <v>7</v>
      </c>
      <c r="T107" s="11">
        <v>8</v>
      </c>
      <c r="U107" s="11">
        <v>9</v>
      </c>
      <c r="V107" s="11">
        <v>246403</v>
      </c>
      <c r="W107" s="11">
        <v>11</v>
      </c>
      <c r="X107" s="11">
        <v>61359502</v>
      </c>
      <c r="Y107" s="11">
        <v>61359501</v>
      </c>
      <c r="Z107" s="11">
        <v>23670101</v>
      </c>
      <c r="AA107" s="11">
        <v>23654006</v>
      </c>
      <c r="AB107" s="11">
        <v>23680513</v>
      </c>
      <c r="AC107" s="11"/>
    </row>
    <row r="108" spans="1:29" x14ac:dyDescent="0.3">
      <c r="A108" s="8" t="s">
        <v>863</v>
      </c>
      <c r="B108" s="8" t="s">
        <v>864</v>
      </c>
      <c r="C108" s="11" t="s">
        <v>1951</v>
      </c>
      <c r="D108" s="11" t="s">
        <v>1945</v>
      </c>
      <c r="E108" s="12">
        <v>1.5</v>
      </c>
      <c r="F108" s="13" t="s">
        <v>2211</v>
      </c>
      <c r="G108" s="14">
        <v>4.1399999999999997</v>
      </c>
      <c r="H108" s="13" t="s">
        <v>1947</v>
      </c>
      <c r="I108" s="8" t="s">
        <v>1939</v>
      </c>
      <c r="J108" s="8" t="s">
        <v>1948</v>
      </c>
      <c r="K108" s="8">
        <v>14350101</v>
      </c>
      <c r="L108" s="11">
        <v>22050501</v>
      </c>
      <c r="M108" s="11">
        <v>24081001</v>
      </c>
      <c r="N108" s="11">
        <v>2</v>
      </c>
      <c r="O108" s="11">
        <v>24950103</v>
      </c>
      <c r="P108" s="11">
        <v>24950103</v>
      </c>
      <c r="Q108" s="11">
        <v>511510</v>
      </c>
      <c r="R108" s="11">
        <v>246403</v>
      </c>
      <c r="S108" s="11">
        <v>7</v>
      </c>
      <c r="T108" s="11">
        <v>8</v>
      </c>
      <c r="U108" s="11">
        <v>9</v>
      </c>
      <c r="V108" s="11">
        <v>246403</v>
      </c>
      <c r="W108" s="11">
        <v>11</v>
      </c>
      <c r="X108" s="11">
        <v>61359502</v>
      </c>
      <c r="Y108" s="11">
        <v>61359501</v>
      </c>
      <c r="Z108" s="11">
        <v>23670101</v>
      </c>
      <c r="AA108" s="11">
        <v>23654006</v>
      </c>
      <c r="AB108" s="11">
        <v>23680513</v>
      </c>
      <c r="AC108" s="11"/>
    </row>
    <row r="109" spans="1:29" x14ac:dyDescent="0.3">
      <c r="A109" s="8" t="s">
        <v>2212</v>
      </c>
      <c r="B109" s="8" t="s">
        <v>2213</v>
      </c>
      <c r="C109" s="11" t="s">
        <v>1951</v>
      </c>
      <c r="D109" s="11" t="s">
        <v>1945</v>
      </c>
      <c r="E109" s="12">
        <v>1.5</v>
      </c>
      <c r="F109" s="13" t="s">
        <v>2109</v>
      </c>
      <c r="G109" s="14">
        <v>4.1399999999999997</v>
      </c>
      <c r="H109" s="13" t="s">
        <v>1947</v>
      </c>
      <c r="I109" s="8" t="s">
        <v>1939</v>
      </c>
      <c r="J109" s="8" t="s">
        <v>1948</v>
      </c>
      <c r="K109" s="8">
        <v>14350101</v>
      </c>
      <c r="L109" s="11">
        <v>22050501</v>
      </c>
      <c r="M109" s="11">
        <v>24081001</v>
      </c>
      <c r="N109" s="11">
        <v>2</v>
      </c>
      <c r="O109" s="11">
        <v>24950103</v>
      </c>
      <c r="P109" s="11">
        <v>24950103</v>
      </c>
      <c r="Q109" s="11">
        <v>511510</v>
      </c>
      <c r="R109" s="11">
        <v>246403</v>
      </c>
      <c r="S109" s="11">
        <v>7</v>
      </c>
      <c r="T109" s="11">
        <v>8</v>
      </c>
      <c r="U109" s="11">
        <v>9</v>
      </c>
      <c r="V109" s="11">
        <v>246403</v>
      </c>
      <c r="W109" s="11">
        <v>11</v>
      </c>
      <c r="X109" s="11">
        <v>61359502</v>
      </c>
      <c r="Y109" s="11">
        <v>61359501</v>
      </c>
      <c r="Z109" s="11">
        <v>23670101</v>
      </c>
      <c r="AA109" s="11">
        <v>23654006</v>
      </c>
      <c r="AB109" s="11">
        <v>23680513</v>
      </c>
      <c r="AC109" s="11">
        <v>236901</v>
      </c>
    </row>
    <row r="110" spans="1:29" x14ac:dyDescent="0.3">
      <c r="A110" s="8" t="s">
        <v>2214</v>
      </c>
      <c r="B110" s="8" t="s">
        <v>2215</v>
      </c>
      <c r="C110" s="11" t="s">
        <v>1951</v>
      </c>
      <c r="D110" s="11" t="s">
        <v>1945</v>
      </c>
      <c r="E110" s="12">
        <v>1.5</v>
      </c>
      <c r="F110" s="13" t="s">
        <v>2216</v>
      </c>
      <c r="G110" s="14">
        <v>4.1399999999999997</v>
      </c>
      <c r="H110" s="13" t="s">
        <v>1947</v>
      </c>
      <c r="I110" s="8" t="s">
        <v>1939</v>
      </c>
      <c r="J110" s="8" t="s">
        <v>1948</v>
      </c>
      <c r="K110" s="8">
        <v>14350101</v>
      </c>
      <c r="L110" s="11">
        <v>22050501</v>
      </c>
      <c r="M110" s="11">
        <v>24081001</v>
      </c>
      <c r="N110" s="11">
        <v>2</v>
      </c>
      <c r="O110" s="11">
        <v>24950103</v>
      </c>
      <c r="P110" s="11">
        <v>24950103</v>
      </c>
      <c r="Q110" s="11">
        <v>511510</v>
      </c>
      <c r="R110" s="11">
        <v>246403</v>
      </c>
      <c r="S110" s="11">
        <v>7</v>
      </c>
      <c r="T110" s="11">
        <v>8</v>
      </c>
      <c r="U110" s="11">
        <v>9</v>
      </c>
      <c r="V110" s="11">
        <v>246403</v>
      </c>
      <c r="W110" s="11">
        <v>11</v>
      </c>
      <c r="X110" s="11">
        <v>61359502</v>
      </c>
      <c r="Y110" s="11">
        <v>61359501</v>
      </c>
      <c r="Z110" s="11">
        <v>23670101</v>
      </c>
      <c r="AA110" s="11">
        <v>23654006</v>
      </c>
      <c r="AB110" s="11">
        <v>23680513</v>
      </c>
      <c r="AC110" s="11"/>
    </row>
    <row r="111" spans="1:29" x14ac:dyDescent="0.3">
      <c r="A111" s="8" t="s">
        <v>2217</v>
      </c>
      <c r="B111" s="8" t="s">
        <v>2218</v>
      </c>
      <c r="C111" s="11" t="s">
        <v>1944</v>
      </c>
      <c r="D111" s="11" t="s">
        <v>1945</v>
      </c>
      <c r="E111" s="12">
        <v>2.5</v>
      </c>
      <c r="F111" s="13" t="s">
        <v>2219</v>
      </c>
      <c r="G111" s="14">
        <v>11.04</v>
      </c>
      <c r="H111" s="13" t="s">
        <v>1947</v>
      </c>
      <c r="I111" s="8" t="s">
        <v>1940</v>
      </c>
      <c r="J111" s="8" t="s">
        <v>1948</v>
      </c>
      <c r="K111" s="8">
        <v>52959501</v>
      </c>
      <c r="L111" s="11">
        <v>23359501</v>
      </c>
      <c r="M111" s="11">
        <v>52157001</v>
      </c>
      <c r="N111" s="11">
        <v>2</v>
      </c>
      <c r="O111" s="11">
        <v>52159501</v>
      </c>
      <c r="P111" s="11">
        <v>52159501</v>
      </c>
      <c r="Q111" s="11">
        <v>521510</v>
      </c>
      <c r="R111" s="11">
        <v>52159501</v>
      </c>
      <c r="S111" s="11">
        <v>52159502</v>
      </c>
      <c r="T111" s="11">
        <v>52159502</v>
      </c>
      <c r="U111" s="11">
        <v>52159502</v>
      </c>
      <c r="V111" s="11">
        <v>52159502</v>
      </c>
      <c r="W111" s="11">
        <v>52159502</v>
      </c>
      <c r="X111" s="11">
        <v>61359502</v>
      </c>
      <c r="Y111" s="11">
        <v>61359501</v>
      </c>
      <c r="Z111" s="11">
        <v>23670101</v>
      </c>
      <c r="AA111" s="11">
        <v>23654001</v>
      </c>
      <c r="AB111" s="11">
        <v>23680501</v>
      </c>
      <c r="AC111" s="11"/>
    </row>
    <row r="112" spans="1:29" x14ac:dyDescent="0.3">
      <c r="A112" s="8" t="s">
        <v>2220</v>
      </c>
      <c r="B112" s="8" t="s">
        <v>2221</v>
      </c>
      <c r="C112" s="11" t="s">
        <v>1951</v>
      </c>
      <c r="D112" s="11" t="s">
        <v>1945</v>
      </c>
      <c r="E112" s="12">
        <v>1.5</v>
      </c>
      <c r="F112" s="13" t="s">
        <v>2222</v>
      </c>
      <c r="G112" s="14">
        <v>4.1399999999999997</v>
      </c>
      <c r="H112" s="13" t="s">
        <v>1947</v>
      </c>
      <c r="I112" s="8" t="s">
        <v>1939</v>
      </c>
      <c r="J112" s="8" t="s">
        <v>1948</v>
      </c>
      <c r="K112" s="8">
        <v>14350101</v>
      </c>
      <c r="L112" s="11">
        <v>22050501</v>
      </c>
      <c r="M112" s="11">
        <v>24081001</v>
      </c>
      <c r="N112" s="11">
        <v>2</v>
      </c>
      <c r="O112" s="11">
        <v>24950103</v>
      </c>
      <c r="P112" s="11">
        <v>24950103</v>
      </c>
      <c r="Q112" s="11">
        <v>511510</v>
      </c>
      <c r="R112" s="11">
        <v>246403</v>
      </c>
      <c r="S112" s="11">
        <v>7</v>
      </c>
      <c r="T112" s="11">
        <v>8</v>
      </c>
      <c r="U112" s="11">
        <v>9</v>
      </c>
      <c r="V112" s="11">
        <v>246403</v>
      </c>
      <c r="W112" s="11">
        <v>11</v>
      </c>
      <c r="X112" s="11">
        <v>61359502</v>
      </c>
      <c r="Y112" s="11">
        <v>61359501</v>
      </c>
      <c r="Z112" s="11">
        <v>23670101</v>
      </c>
      <c r="AA112" s="11">
        <v>23654006</v>
      </c>
      <c r="AB112" s="11">
        <v>23680513</v>
      </c>
      <c r="AC112" s="11"/>
    </row>
    <row r="113" spans="1:29" x14ac:dyDescent="0.3">
      <c r="A113" s="8" t="s">
        <v>2223</v>
      </c>
      <c r="B113" s="8" t="s">
        <v>2224</v>
      </c>
      <c r="C113" s="11" t="s">
        <v>1951</v>
      </c>
      <c r="D113" s="11" t="s">
        <v>1945</v>
      </c>
      <c r="E113" s="12">
        <v>1.5</v>
      </c>
      <c r="F113" s="13" t="s">
        <v>2225</v>
      </c>
      <c r="G113" s="14">
        <v>4.1399999999999997</v>
      </c>
      <c r="H113" s="13" t="s">
        <v>1947</v>
      </c>
      <c r="I113" s="8" t="s">
        <v>1939</v>
      </c>
      <c r="J113" s="8" t="s">
        <v>1948</v>
      </c>
      <c r="K113" s="8">
        <v>14350101</v>
      </c>
      <c r="L113" s="11">
        <v>22050501</v>
      </c>
      <c r="M113" s="11">
        <v>24081001</v>
      </c>
      <c r="N113" s="11">
        <v>2</v>
      </c>
      <c r="O113" s="11">
        <v>24950103</v>
      </c>
      <c r="P113" s="11">
        <v>24950103</v>
      </c>
      <c r="Q113" s="11">
        <v>511510</v>
      </c>
      <c r="R113" s="11">
        <v>246403</v>
      </c>
      <c r="S113" s="11">
        <v>7</v>
      </c>
      <c r="T113" s="11">
        <v>8</v>
      </c>
      <c r="U113" s="11">
        <v>9</v>
      </c>
      <c r="V113" s="11">
        <v>246403</v>
      </c>
      <c r="W113" s="11">
        <v>11</v>
      </c>
      <c r="X113" s="11">
        <v>61359502</v>
      </c>
      <c r="Y113" s="11">
        <v>61359501</v>
      </c>
      <c r="Z113" s="11">
        <v>23670101</v>
      </c>
      <c r="AA113" s="11">
        <v>23654006</v>
      </c>
      <c r="AB113" s="11">
        <v>23680513</v>
      </c>
      <c r="AC113" s="11"/>
    </row>
    <row r="114" spans="1:29" x14ac:dyDescent="0.3">
      <c r="A114" s="8" t="s">
        <v>2226</v>
      </c>
      <c r="B114" s="8" t="s">
        <v>2227</v>
      </c>
      <c r="C114" s="11" t="s">
        <v>1951</v>
      </c>
      <c r="D114" s="11" t="s">
        <v>1945</v>
      </c>
      <c r="E114" s="12">
        <v>1.5</v>
      </c>
      <c r="F114" s="13" t="s">
        <v>2228</v>
      </c>
      <c r="G114" s="14">
        <v>4.1399999999999997</v>
      </c>
      <c r="H114" s="13" t="s">
        <v>1947</v>
      </c>
      <c r="I114" s="8" t="s">
        <v>1939</v>
      </c>
      <c r="J114" s="8" t="s">
        <v>1948</v>
      </c>
      <c r="K114" s="8">
        <v>14350101</v>
      </c>
      <c r="L114" s="11">
        <v>22050501</v>
      </c>
      <c r="M114" s="11">
        <v>24081001</v>
      </c>
      <c r="N114" s="11">
        <v>2</v>
      </c>
      <c r="O114" s="11">
        <v>24950103</v>
      </c>
      <c r="P114" s="11">
        <v>24950103</v>
      </c>
      <c r="Q114" s="11">
        <v>511510</v>
      </c>
      <c r="R114" s="11">
        <v>246403</v>
      </c>
      <c r="S114" s="11">
        <v>7</v>
      </c>
      <c r="T114" s="11">
        <v>8</v>
      </c>
      <c r="U114" s="11">
        <v>9</v>
      </c>
      <c r="V114" s="11">
        <v>246403</v>
      </c>
      <c r="W114" s="11">
        <v>11</v>
      </c>
      <c r="X114" s="11">
        <v>61359502</v>
      </c>
      <c r="Y114" s="11">
        <v>61359501</v>
      </c>
      <c r="Z114" s="11">
        <v>23670101</v>
      </c>
      <c r="AA114" s="11">
        <v>23654006</v>
      </c>
      <c r="AB114" s="11">
        <v>23680513</v>
      </c>
      <c r="AC114" s="11"/>
    </row>
    <row r="115" spans="1:29" x14ac:dyDescent="0.3">
      <c r="A115" s="8" t="s">
        <v>952</v>
      </c>
      <c r="B115" s="8" t="s">
        <v>953</v>
      </c>
      <c r="C115" s="11" t="s">
        <v>1951</v>
      </c>
      <c r="D115" s="11" t="s">
        <v>1945</v>
      </c>
      <c r="E115" s="12">
        <v>1.5</v>
      </c>
      <c r="F115" s="13" t="s">
        <v>2229</v>
      </c>
      <c r="G115" s="14">
        <v>4.1399999999999997</v>
      </c>
      <c r="H115" s="13" t="s">
        <v>1947</v>
      </c>
      <c r="I115" s="8" t="s">
        <v>1939</v>
      </c>
      <c r="J115" s="8" t="s">
        <v>1948</v>
      </c>
      <c r="K115" s="8">
        <v>14350101</v>
      </c>
      <c r="L115" s="11">
        <v>22050501</v>
      </c>
      <c r="M115" s="11">
        <v>24081001</v>
      </c>
      <c r="N115" s="11">
        <v>2</v>
      </c>
      <c r="O115" s="11">
        <v>24950103</v>
      </c>
      <c r="P115" s="11">
        <v>24950103</v>
      </c>
      <c r="Q115" s="11">
        <v>511510</v>
      </c>
      <c r="R115" s="11">
        <v>246403</v>
      </c>
      <c r="S115" s="11">
        <v>7</v>
      </c>
      <c r="T115" s="11">
        <v>8</v>
      </c>
      <c r="U115" s="11">
        <v>9</v>
      </c>
      <c r="V115" s="11">
        <v>246403</v>
      </c>
      <c r="W115" s="11">
        <v>11</v>
      </c>
      <c r="X115" s="11">
        <v>61359502</v>
      </c>
      <c r="Y115" s="11">
        <v>61359501</v>
      </c>
      <c r="Z115" s="11">
        <v>23670101</v>
      </c>
      <c r="AA115" s="11">
        <v>23654006</v>
      </c>
      <c r="AB115" s="11">
        <v>23680513</v>
      </c>
      <c r="AC115" s="11"/>
    </row>
    <row r="116" spans="1:29" x14ac:dyDescent="0.3">
      <c r="A116" s="8" t="s">
        <v>2230</v>
      </c>
      <c r="B116" s="8" t="s">
        <v>2231</v>
      </c>
      <c r="C116" s="11" t="s">
        <v>1944</v>
      </c>
      <c r="D116" s="11" t="s">
        <v>2016</v>
      </c>
      <c r="E116" s="12">
        <v>4</v>
      </c>
      <c r="F116" s="13" t="s">
        <v>2232</v>
      </c>
      <c r="G116" s="14">
        <v>7.66</v>
      </c>
      <c r="H116" s="13" t="s">
        <v>1947</v>
      </c>
      <c r="I116" s="8" t="s">
        <v>1940</v>
      </c>
      <c r="J116" s="8" t="s">
        <v>1948</v>
      </c>
      <c r="K116" s="8">
        <v>52454001</v>
      </c>
      <c r="L116" s="11">
        <v>233535</v>
      </c>
      <c r="M116" s="11">
        <v>52157001</v>
      </c>
      <c r="N116" s="11">
        <v>0</v>
      </c>
      <c r="O116" s="11">
        <v>52159501</v>
      </c>
      <c r="P116" s="11">
        <v>52159501</v>
      </c>
      <c r="Q116" s="11">
        <v>521510</v>
      </c>
      <c r="R116" s="11">
        <v>52159501</v>
      </c>
      <c r="S116" s="11">
        <v>51159502</v>
      </c>
      <c r="T116" s="11">
        <v>51159502</v>
      </c>
      <c r="U116" s="11">
        <v>51159502</v>
      </c>
      <c r="V116" s="11">
        <v>51159502</v>
      </c>
      <c r="W116" s="11">
        <v>51159502</v>
      </c>
      <c r="X116" s="11">
        <v>61359502</v>
      </c>
      <c r="Y116" s="11">
        <v>61359501</v>
      </c>
      <c r="Z116" s="11">
        <v>23670101</v>
      </c>
      <c r="AA116" s="11">
        <v>23652503</v>
      </c>
      <c r="AB116" s="11">
        <v>23680509</v>
      </c>
      <c r="AC116" s="11"/>
    </row>
    <row r="117" spans="1:29" x14ac:dyDescent="0.3">
      <c r="A117" s="8" t="s">
        <v>263</v>
      </c>
      <c r="B117" s="8" t="s">
        <v>264</v>
      </c>
      <c r="C117" s="11" t="s">
        <v>1944</v>
      </c>
      <c r="D117" s="11" t="s">
        <v>1945</v>
      </c>
      <c r="E117" s="12">
        <v>2.5</v>
      </c>
      <c r="F117" s="13" t="s">
        <v>2233</v>
      </c>
      <c r="G117" s="14">
        <v>4.1399999999999997</v>
      </c>
      <c r="H117" s="13" t="s">
        <v>1947</v>
      </c>
      <c r="I117" s="8" t="s">
        <v>1939</v>
      </c>
      <c r="J117" s="8" t="s">
        <v>1948</v>
      </c>
      <c r="K117" s="8">
        <v>14350101</v>
      </c>
      <c r="L117" s="11">
        <v>22050501</v>
      </c>
      <c r="M117" s="11">
        <v>24081001</v>
      </c>
      <c r="N117" s="11">
        <v>2</v>
      </c>
      <c r="O117" s="11">
        <v>24950103</v>
      </c>
      <c r="P117" s="11">
        <v>24950103</v>
      </c>
      <c r="Q117" s="11">
        <v>511510</v>
      </c>
      <c r="R117" s="11">
        <v>246403</v>
      </c>
      <c r="S117" s="11">
        <v>7</v>
      </c>
      <c r="T117" s="11">
        <v>8</v>
      </c>
      <c r="U117" s="11">
        <v>9</v>
      </c>
      <c r="V117" s="11">
        <v>246403</v>
      </c>
      <c r="W117" s="11">
        <v>11</v>
      </c>
      <c r="X117" s="11">
        <v>61359502</v>
      </c>
      <c r="Y117" s="11">
        <v>61359501</v>
      </c>
      <c r="Z117" s="11">
        <v>23670101</v>
      </c>
      <c r="AA117" s="11">
        <v>23654001</v>
      </c>
      <c r="AB117" s="11">
        <v>23680513</v>
      </c>
      <c r="AC117" s="11"/>
    </row>
    <row r="118" spans="1:29" x14ac:dyDescent="0.3">
      <c r="A118" s="8" t="s">
        <v>2234</v>
      </c>
      <c r="B118" s="8" t="s">
        <v>2235</v>
      </c>
      <c r="C118" s="11" t="s">
        <v>1951</v>
      </c>
      <c r="D118" s="11" t="s">
        <v>1945</v>
      </c>
      <c r="E118" s="12">
        <v>1.5</v>
      </c>
      <c r="F118" s="13" t="s">
        <v>2236</v>
      </c>
      <c r="G118" s="14">
        <v>4.1399999999999997</v>
      </c>
      <c r="H118" s="13" t="s">
        <v>1947</v>
      </c>
      <c r="I118" s="8" t="s">
        <v>1939</v>
      </c>
      <c r="J118" s="8" t="s">
        <v>1948</v>
      </c>
      <c r="K118" s="8">
        <v>14350101</v>
      </c>
      <c r="L118" s="11">
        <v>22050501</v>
      </c>
      <c r="M118" s="11">
        <v>24081001</v>
      </c>
      <c r="N118" s="11">
        <v>2</v>
      </c>
      <c r="O118" s="11">
        <v>24950103</v>
      </c>
      <c r="P118" s="11">
        <v>24950103</v>
      </c>
      <c r="Q118" s="11">
        <v>511510</v>
      </c>
      <c r="R118" s="11">
        <v>246403</v>
      </c>
      <c r="S118" s="11">
        <v>7</v>
      </c>
      <c r="T118" s="11">
        <v>8</v>
      </c>
      <c r="U118" s="11">
        <v>9</v>
      </c>
      <c r="V118" s="11">
        <v>246403</v>
      </c>
      <c r="W118" s="11">
        <v>11</v>
      </c>
      <c r="X118" s="11">
        <v>61359502</v>
      </c>
      <c r="Y118" s="11">
        <v>61359501</v>
      </c>
      <c r="Z118" s="11">
        <v>23670101</v>
      </c>
      <c r="AA118" s="11">
        <v>23654006</v>
      </c>
      <c r="AB118" s="11">
        <v>23680513</v>
      </c>
      <c r="AC118" s="11"/>
    </row>
    <row r="119" spans="1:29" x14ac:dyDescent="0.3">
      <c r="A119" s="8" t="s">
        <v>2237</v>
      </c>
      <c r="B119" s="8" t="s">
        <v>2238</v>
      </c>
      <c r="C119" s="11" t="s">
        <v>1951</v>
      </c>
      <c r="D119" s="11" t="s">
        <v>1945</v>
      </c>
      <c r="E119" s="12">
        <v>1.5</v>
      </c>
      <c r="F119" s="13" t="s">
        <v>2239</v>
      </c>
      <c r="G119" s="14">
        <v>4.1399999999999997</v>
      </c>
      <c r="H119" s="13" t="s">
        <v>1947</v>
      </c>
      <c r="I119" s="8" t="s">
        <v>1939</v>
      </c>
      <c r="J119" s="8" t="s">
        <v>1948</v>
      </c>
      <c r="K119" s="8">
        <v>14350101</v>
      </c>
      <c r="L119" s="11">
        <v>22050501</v>
      </c>
      <c r="M119" s="11">
        <v>24081001</v>
      </c>
      <c r="N119" s="11">
        <v>2</v>
      </c>
      <c r="O119" s="11">
        <v>24950103</v>
      </c>
      <c r="P119" s="11">
        <v>24950103</v>
      </c>
      <c r="Q119" s="11">
        <v>511510</v>
      </c>
      <c r="R119" s="11">
        <v>246403</v>
      </c>
      <c r="S119" s="11">
        <v>7</v>
      </c>
      <c r="T119" s="11">
        <v>8</v>
      </c>
      <c r="U119" s="11">
        <v>9</v>
      </c>
      <c r="V119" s="11">
        <v>246403</v>
      </c>
      <c r="W119" s="11">
        <v>11</v>
      </c>
      <c r="X119" s="11">
        <v>61359502</v>
      </c>
      <c r="Y119" s="11">
        <v>61359501</v>
      </c>
      <c r="Z119" s="11">
        <v>23670101</v>
      </c>
      <c r="AA119" s="11">
        <v>23654006</v>
      </c>
      <c r="AB119" s="11">
        <v>23680513</v>
      </c>
      <c r="AC119" s="11"/>
    </row>
    <row r="120" spans="1:29" x14ac:dyDescent="0.3">
      <c r="A120" s="8" t="s">
        <v>151</v>
      </c>
      <c r="B120" s="8" t="s">
        <v>152</v>
      </c>
      <c r="C120" s="11" t="s">
        <v>1944</v>
      </c>
      <c r="D120" s="11" t="s">
        <v>1945</v>
      </c>
      <c r="E120" s="12">
        <v>2.5</v>
      </c>
      <c r="F120" s="13" t="s">
        <v>2240</v>
      </c>
      <c r="G120" s="14">
        <v>4.1399999999999997</v>
      </c>
      <c r="H120" s="13" t="s">
        <v>1947</v>
      </c>
      <c r="I120" s="8" t="s">
        <v>1939</v>
      </c>
      <c r="J120" s="8" t="s">
        <v>1948</v>
      </c>
      <c r="K120" s="8">
        <v>14350101</v>
      </c>
      <c r="L120" s="11">
        <v>22050501</v>
      </c>
      <c r="M120" s="11">
        <v>24081001</v>
      </c>
      <c r="N120" s="11">
        <v>2</v>
      </c>
      <c r="O120" s="11">
        <v>24950103</v>
      </c>
      <c r="P120" s="11">
        <v>24950103</v>
      </c>
      <c r="Q120" s="11">
        <v>511510</v>
      </c>
      <c r="R120" s="11">
        <v>246403</v>
      </c>
      <c r="S120" s="11">
        <v>7</v>
      </c>
      <c r="T120" s="11">
        <v>8</v>
      </c>
      <c r="U120" s="11">
        <v>9</v>
      </c>
      <c r="V120" s="11">
        <v>246403</v>
      </c>
      <c r="W120" s="11">
        <v>11</v>
      </c>
      <c r="X120" s="11">
        <v>61359502</v>
      </c>
      <c r="Y120" s="11">
        <v>61359501</v>
      </c>
      <c r="Z120" s="11">
        <v>23670101</v>
      </c>
      <c r="AA120" s="11">
        <v>23654001</v>
      </c>
      <c r="AB120" s="11">
        <v>23680513</v>
      </c>
      <c r="AC120" s="11"/>
    </row>
    <row r="121" spans="1:29" x14ac:dyDescent="0.3">
      <c r="A121" s="8" t="s">
        <v>2241</v>
      </c>
      <c r="B121" s="8" t="s">
        <v>2242</v>
      </c>
      <c r="C121" s="11" t="s">
        <v>1944</v>
      </c>
      <c r="D121" s="11" t="s">
        <v>1994</v>
      </c>
      <c r="E121" s="12">
        <v>1.5</v>
      </c>
      <c r="F121" s="13" t="s">
        <v>1995</v>
      </c>
      <c r="G121" s="14">
        <v>0</v>
      </c>
      <c r="H121" s="13" t="s">
        <v>1995</v>
      </c>
      <c r="I121" s="8" t="s">
        <v>1995</v>
      </c>
      <c r="J121" s="8" t="s">
        <v>1948</v>
      </c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>
        <v>61359502</v>
      </c>
      <c r="Y121" s="11">
        <v>61359501</v>
      </c>
      <c r="Z121" s="11"/>
      <c r="AA121" s="11"/>
      <c r="AB121" s="11"/>
      <c r="AC121" s="11"/>
    </row>
    <row r="122" spans="1:29" x14ac:dyDescent="0.3">
      <c r="A122" s="8" t="s">
        <v>2243</v>
      </c>
      <c r="B122" s="8" t="s">
        <v>2244</v>
      </c>
      <c r="C122" s="11" t="s">
        <v>1944</v>
      </c>
      <c r="D122" s="11" t="s">
        <v>1945</v>
      </c>
      <c r="E122" s="12">
        <v>2.5</v>
      </c>
      <c r="F122" s="13" t="s">
        <v>2245</v>
      </c>
      <c r="G122" s="14">
        <v>11.04</v>
      </c>
      <c r="H122" s="13" t="s">
        <v>1947</v>
      </c>
      <c r="I122" s="8" t="s">
        <v>1940</v>
      </c>
      <c r="J122" s="8" t="s">
        <v>1948</v>
      </c>
      <c r="K122" s="8">
        <v>52959501</v>
      </c>
      <c r="L122" s="11">
        <v>23359501</v>
      </c>
      <c r="M122" s="11">
        <v>52157001</v>
      </c>
      <c r="N122" s="11">
        <v>2</v>
      </c>
      <c r="O122" s="11">
        <v>52159501</v>
      </c>
      <c r="P122" s="11">
        <v>52159501</v>
      </c>
      <c r="Q122" s="11">
        <v>521510</v>
      </c>
      <c r="R122" s="11">
        <v>52159501</v>
      </c>
      <c r="S122" s="11">
        <v>52159502</v>
      </c>
      <c r="T122" s="11">
        <v>52159502</v>
      </c>
      <c r="U122" s="11">
        <v>52159502</v>
      </c>
      <c r="V122" s="11">
        <v>52159502</v>
      </c>
      <c r="W122" s="11">
        <v>52159502</v>
      </c>
      <c r="X122" s="11">
        <v>61359502</v>
      </c>
      <c r="Y122" s="11">
        <v>61359501</v>
      </c>
      <c r="Z122" s="11">
        <v>23670101</v>
      </c>
      <c r="AA122" s="11">
        <v>23654001</v>
      </c>
      <c r="AB122" s="11">
        <v>23680501</v>
      </c>
      <c r="AC122" s="11"/>
    </row>
    <row r="123" spans="1:29" x14ac:dyDescent="0.3">
      <c r="A123" s="8" t="s">
        <v>273</v>
      </c>
      <c r="B123" s="8" t="s">
        <v>274</v>
      </c>
      <c r="C123" s="11" t="s">
        <v>1951</v>
      </c>
      <c r="D123" s="11" t="s">
        <v>1945</v>
      </c>
      <c r="E123" s="12">
        <v>1.5</v>
      </c>
      <c r="F123" s="13" t="s">
        <v>2246</v>
      </c>
      <c r="G123" s="14">
        <v>4.1399999999999997</v>
      </c>
      <c r="H123" s="13" t="s">
        <v>1947</v>
      </c>
      <c r="I123" s="8" t="s">
        <v>1939</v>
      </c>
      <c r="J123" s="8" t="s">
        <v>1948</v>
      </c>
      <c r="K123" s="8">
        <v>14350101</v>
      </c>
      <c r="L123" s="11">
        <v>22050501</v>
      </c>
      <c r="M123" s="11">
        <v>24081001</v>
      </c>
      <c r="N123" s="11">
        <v>2</v>
      </c>
      <c r="O123" s="11">
        <v>24950103</v>
      </c>
      <c r="P123" s="11">
        <v>24950103</v>
      </c>
      <c r="Q123" s="11">
        <v>511510</v>
      </c>
      <c r="R123" s="11">
        <v>246403</v>
      </c>
      <c r="S123" s="11">
        <v>7</v>
      </c>
      <c r="T123" s="11">
        <v>8</v>
      </c>
      <c r="U123" s="11">
        <v>9</v>
      </c>
      <c r="V123" s="11">
        <v>246403</v>
      </c>
      <c r="W123" s="11">
        <v>11</v>
      </c>
      <c r="X123" s="11">
        <v>61359502</v>
      </c>
      <c r="Y123" s="11">
        <v>61359501</v>
      </c>
      <c r="Z123" s="11">
        <v>23670101</v>
      </c>
      <c r="AA123" s="11">
        <v>23654006</v>
      </c>
      <c r="AB123" s="11">
        <v>23680513</v>
      </c>
      <c r="AC123" s="11"/>
    </row>
    <row r="124" spans="1:29" x14ac:dyDescent="0.3">
      <c r="A124" s="8" t="s">
        <v>316</v>
      </c>
      <c r="B124" s="8" t="s">
        <v>317</v>
      </c>
      <c r="C124" s="11" t="s">
        <v>1951</v>
      </c>
      <c r="D124" s="11" t="s">
        <v>1945</v>
      </c>
      <c r="E124" s="12">
        <v>1.5</v>
      </c>
      <c r="F124" s="13" t="s">
        <v>2247</v>
      </c>
      <c r="G124" s="14">
        <v>4.1399999999999997</v>
      </c>
      <c r="H124" s="13" t="s">
        <v>1947</v>
      </c>
      <c r="I124" s="8" t="s">
        <v>1939</v>
      </c>
      <c r="J124" s="8" t="s">
        <v>1948</v>
      </c>
      <c r="K124" s="8">
        <v>14350101</v>
      </c>
      <c r="L124" s="11">
        <v>22050501</v>
      </c>
      <c r="M124" s="11">
        <v>24081001</v>
      </c>
      <c r="N124" s="11">
        <v>2</v>
      </c>
      <c r="O124" s="11">
        <v>24950103</v>
      </c>
      <c r="P124" s="11">
        <v>24950103</v>
      </c>
      <c r="Q124" s="11">
        <v>511510</v>
      </c>
      <c r="R124" s="11">
        <v>246403</v>
      </c>
      <c r="S124" s="11">
        <v>7</v>
      </c>
      <c r="T124" s="11">
        <v>8</v>
      </c>
      <c r="U124" s="11">
        <v>9</v>
      </c>
      <c r="V124" s="11">
        <v>246403</v>
      </c>
      <c r="W124" s="11">
        <v>11</v>
      </c>
      <c r="X124" s="11">
        <v>61359502</v>
      </c>
      <c r="Y124" s="11">
        <v>61359501</v>
      </c>
      <c r="Z124" s="11">
        <v>23670101</v>
      </c>
      <c r="AA124" s="11">
        <v>23654006</v>
      </c>
      <c r="AB124" s="11">
        <v>23680513</v>
      </c>
      <c r="AC124" s="11"/>
    </row>
    <row r="125" spans="1:29" x14ac:dyDescent="0.3">
      <c r="A125" s="8" t="s">
        <v>2248</v>
      </c>
      <c r="B125" s="8" t="s">
        <v>2249</v>
      </c>
      <c r="C125" s="11" t="s">
        <v>1951</v>
      </c>
      <c r="D125" s="11" t="s">
        <v>1945</v>
      </c>
      <c r="E125" s="12">
        <v>1.5</v>
      </c>
      <c r="F125" s="13" t="s">
        <v>2250</v>
      </c>
      <c r="G125" s="14">
        <v>4.1399999999999997</v>
      </c>
      <c r="H125" s="13" t="s">
        <v>1947</v>
      </c>
      <c r="I125" s="8" t="s">
        <v>1939</v>
      </c>
      <c r="J125" s="8" t="s">
        <v>1948</v>
      </c>
      <c r="K125" s="8">
        <v>14350101</v>
      </c>
      <c r="L125" s="11">
        <v>22050501</v>
      </c>
      <c r="M125" s="11">
        <v>24081001</v>
      </c>
      <c r="N125" s="11">
        <v>2</v>
      </c>
      <c r="O125" s="11">
        <v>24950103</v>
      </c>
      <c r="P125" s="11">
        <v>24950103</v>
      </c>
      <c r="Q125" s="11">
        <v>511510</v>
      </c>
      <c r="R125" s="11">
        <v>246403</v>
      </c>
      <c r="S125" s="11">
        <v>7</v>
      </c>
      <c r="T125" s="11">
        <v>8</v>
      </c>
      <c r="U125" s="11">
        <v>9</v>
      </c>
      <c r="V125" s="11">
        <v>246403</v>
      </c>
      <c r="W125" s="11">
        <v>11</v>
      </c>
      <c r="X125" s="11">
        <v>61359502</v>
      </c>
      <c r="Y125" s="11">
        <v>61359501</v>
      </c>
      <c r="Z125" s="11">
        <v>23670101</v>
      </c>
      <c r="AA125" s="11">
        <v>23654006</v>
      </c>
      <c r="AB125" s="11">
        <v>23680513</v>
      </c>
      <c r="AC125" s="11"/>
    </row>
    <row r="126" spans="1:29" x14ac:dyDescent="0.3">
      <c r="A126" s="8" t="s">
        <v>2251</v>
      </c>
      <c r="B126" s="8" t="s">
        <v>2252</v>
      </c>
      <c r="C126" s="11" t="s">
        <v>1944</v>
      </c>
      <c r="D126" s="11" t="s">
        <v>1945</v>
      </c>
      <c r="E126" s="12">
        <v>2.5</v>
      </c>
      <c r="F126" s="13" t="s">
        <v>2027</v>
      </c>
      <c r="G126" s="14">
        <v>11.04</v>
      </c>
      <c r="H126" s="13" t="s">
        <v>1947</v>
      </c>
      <c r="I126" s="8" t="s">
        <v>1940</v>
      </c>
      <c r="J126" s="8" t="s">
        <v>1948</v>
      </c>
      <c r="K126" s="8">
        <v>52055101</v>
      </c>
      <c r="L126" s="11">
        <v>23359501</v>
      </c>
      <c r="M126" s="11">
        <v>52157001</v>
      </c>
      <c r="N126" s="11">
        <v>2</v>
      </c>
      <c r="O126" s="11">
        <v>52159501</v>
      </c>
      <c r="P126" s="11">
        <v>52159501</v>
      </c>
      <c r="Q126" s="11">
        <v>521510</v>
      </c>
      <c r="R126" s="11">
        <v>52159501</v>
      </c>
      <c r="S126" s="11">
        <v>52159502</v>
      </c>
      <c r="T126" s="11">
        <v>52159502</v>
      </c>
      <c r="U126" s="11">
        <v>52159502</v>
      </c>
      <c r="V126" s="11">
        <v>52159502</v>
      </c>
      <c r="W126" s="11">
        <v>52159502</v>
      </c>
      <c r="X126" s="11">
        <v>61359502</v>
      </c>
      <c r="Y126" s="11">
        <v>61359501</v>
      </c>
      <c r="Z126" s="11">
        <v>23670101</v>
      </c>
      <c r="AA126" s="11">
        <v>23654001</v>
      </c>
      <c r="AB126" s="11">
        <v>23680501</v>
      </c>
      <c r="AC126" s="11"/>
    </row>
    <row r="127" spans="1:29" x14ac:dyDescent="0.3">
      <c r="A127" s="8" t="s">
        <v>500</v>
      </c>
      <c r="B127" s="8" t="s">
        <v>2253</v>
      </c>
      <c r="C127" s="11" t="s">
        <v>1951</v>
      </c>
      <c r="D127" s="11" t="s">
        <v>1945</v>
      </c>
      <c r="E127" s="12">
        <v>0</v>
      </c>
      <c r="F127" s="13" t="s">
        <v>2254</v>
      </c>
      <c r="G127" s="14">
        <v>0</v>
      </c>
      <c r="H127" s="13" t="s">
        <v>2145</v>
      </c>
      <c r="I127" s="8" t="s">
        <v>1939</v>
      </c>
      <c r="J127" s="8" t="s">
        <v>1948</v>
      </c>
      <c r="K127" s="8">
        <v>14350101</v>
      </c>
      <c r="L127" s="11">
        <v>22050501</v>
      </c>
      <c r="M127" s="11">
        <v>24081001</v>
      </c>
      <c r="N127" s="11">
        <v>2</v>
      </c>
      <c r="O127" s="11">
        <v>24950103</v>
      </c>
      <c r="P127" s="11">
        <v>24950103</v>
      </c>
      <c r="Q127" s="11">
        <v>511510</v>
      </c>
      <c r="R127" s="11">
        <v>246403</v>
      </c>
      <c r="S127" s="11">
        <v>7</v>
      </c>
      <c r="T127" s="11">
        <v>8</v>
      </c>
      <c r="U127" s="11">
        <v>9</v>
      </c>
      <c r="V127" s="11">
        <v>246403</v>
      </c>
      <c r="W127" s="11">
        <v>11</v>
      </c>
      <c r="X127" s="11">
        <v>61359502</v>
      </c>
      <c r="Y127" s="11">
        <v>61359501</v>
      </c>
      <c r="Z127" s="11">
        <v>23670101</v>
      </c>
      <c r="AA127" s="11"/>
      <c r="AB127" s="11"/>
      <c r="AC127" s="11"/>
    </row>
    <row r="128" spans="1:29" x14ac:dyDescent="0.3">
      <c r="A128" s="8" t="s">
        <v>2255</v>
      </c>
      <c r="B128" s="8" t="s">
        <v>2256</v>
      </c>
      <c r="C128" s="11" t="s">
        <v>1951</v>
      </c>
      <c r="D128" s="11" t="s">
        <v>1945</v>
      </c>
      <c r="E128" s="12">
        <v>2.5</v>
      </c>
      <c r="F128" s="13" t="s">
        <v>2257</v>
      </c>
      <c r="G128" s="14">
        <v>4.1399999999999997</v>
      </c>
      <c r="H128" s="13" t="s">
        <v>1947</v>
      </c>
      <c r="I128" s="8" t="s">
        <v>1939</v>
      </c>
      <c r="J128" s="8" t="s">
        <v>1948</v>
      </c>
      <c r="K128" s="8">
        <v>14350101</v>
      </c>
      <c r="L128" s="11">
        <v>22050501</v>
      </c>
      <c r="M128" s="11">
        <v>24081001</v>
      </c>
      <c r="N128" s="11">
        <v>2</v>
      </c>
      <c r="O128" s="11">
        <v>24950103</v>
      </c>
      <c r="P128" s="11">
        <v>24950103</v>
      </c>
      <c r="Q128" s="11">
        <v>511510</v>
      </c>
      <c r="R128" s="11">
        <v>246403</v>
      </c>
      <c r="S128" s="11">
        <v>7</v>
      </c>
      <c r="T128" s="11">
        <v>8</v>
      </c>
      <c r="U128" s="11">
        <v>9</v>
      </c>
      <c r="V128" s="11">
        <v>246403</v>
      </c>
      <c r="W128" s="11">
        <v>11</v>
      </c>
      <c r="X128" s="11">
        <v>61359502</v>
      </c>
      <c r="Y128" s="11">
        <v>61359501</v>
      </c>
      <c r="Z128" s="11">
        <v>23670101</v>
      </c>
      <c r="AA128" s="11">
        <v>23654001</v>
      </c>
      <c r="AB128" s="11">
        <v>23680513</v>
      </c>
      <c r="AC128" s="11"/>
    </row>
    <row r="129" spans="1:29" x14ac:dyDescent="0.3">
      <c r="A129" s="8" t="s">
        <v>117</v>
      </c>
      <c r="B129" s="8" t="s">
        <v>118</v>
      </c>
      <c r="C129" s="11" t="s">
        <v>1951</v>
      </c>
      <c r="D129" s="11" t="s">
        <v>1945</v>
      </c>
      <c r="E129" s="12">
        <v>1.5</v>
      </c>
      <c r="F129" s="13" t="s">
        <v>2258</v>
      </c>
      <c r="G129" s="14">
        <v>0</v>
      </c>
      <c r="H129" s="13" t="s">
        <v>2259</v>
      </c>
      <c r="I129" s="8" t="s">
        <v>1939</v>
      </c>
      <c r="J129" s="8" t="s">
        <v>1948</v>
      </c>
      <c r="K129" s="8">
        <v>14350101</v>
      </c>
      <c r="L129" s="11">
        <v>22050501</v>
      </c>
      <c r="M129" s="11">
        <v>24081001</v>
      </c>
      <c r="N129" s="11">
        <v>2</v>
      </c>
      <c r="O129" s="11">
        <v>24950103</v>
      </c>
      <c r="P129" s="11">
        <v>24950103</v>
      </c>
      <c r="Q129" s="11">
        <v>511510</v>
      </c>
      <c r="R129" s="11">
        <v>246403</v>
      </c>
      <c r="S129" s="11">
        <v>7</v>
      </c>
      <c r="T129" s="11">
        <v>8</v>
      </c>
      <c r="U129" s="11">
        <v>9</v>
      </c>
      <c r="V129" s="11">
        <v>246403</v>
      </c>
      <c r="W129" s="11">
        <v>11</v>
      </c>
      <c r="X129" s="11">
        <v>61359502</v>
      </c>
      <c r="Y129" s="11">
        <v>61359501</v>
      </c>
      <c r="Z129" s="11">
        <v>23670101</v>
      </c>
      <c r="AA129" s="11">
        <v>23654006</v>
      </c>
      <c r="AB129" s="11"/>
      <c r="AC129" s="11"/>
    </row>
    <row r="130" spans="1:29" x14ac:dyDescent="0.3">
      <c r="A130" s="8" t="s">
        <v>2260</v>
      </c>
      <c r="B130" s="8" t="s">
        <v>2261</v>
      </c>
      <c r="C130" s="11" t="s">
        <v>1944</v>
      </c>
      <c r="D130" s="11" t="s">
        <v>1945</v>
      </c>
      <c r="E130" s="12">
        <v>2.5</v>
      </c>
      <c r="F130" s="13" t="s">
        <v>2262</v>
      </c>
      <c r="G130" s="14">
        <v>4.1399999999999997</v>
      </c>
      <c r="H130" s="13" t="s">
        <v>1947</v>
      </c>
      <c r="I130" s="8" t="s">
        <v>1940</v>
      </c>
      <c r="J130" s="8" t="s">
        <v>1948</v>
      </c>
      <c r="K130" s="8">
        <v>529525</v>
      </c>
      <c r="L130" s="11">
        <v>23359501</v>
      </c>
      <c r="M130" s="11">
        <v>52157001</v>
      </c>
      <c r="N130" s="11">
        <v>0</v>
      </c>
      <c r="O130" s="11">
        <v>52159501</v>
      </c>
      <c r="P130" s="11">
        <v>52159501</v>
      </c>
      <c r="Q130" s="11">
        <v>521510</v>
      </c>
      <c r="R130" s="11">
        <v>52159501</v>
      </c>
      <c r="S130" s="11">
        <v>52159502</v>
      </c>
      <c r="T130" s="11">
        <v>52159502</v>
      </c>
      <c r="U130" s="11">
        <v>52159502</v>
      </c>
      <c r="V130" s="11">
        <v>52159502</v>
      </c>
      <c r="W130" s="11">
        <v>52159502</v>
      </c>
      <c r="X130" s="11">
        <v>61359502</v>
      </c>
      <c r="Y130" s="11">
        <v>61359501</v>
      </c>
      <c r="Z130" s="11">
        <v>23670101</v>
      </c>
      <c r="AA130" s="11">
        <v>23654001</v>
      </c>
      <c r="AB130" s="11">
        <v>23680513</v>
      </c>
      <c r="AC130" s="11"/>
    </row>
    <row r="131" spans="1:29" x14ac:dyDescent="0.3">
      <c r="A131" s="8" t="s">
        <v>135</v>
      </c>
      <c r="B131" s="8" t="s">
        <v>2263</v>
      </c>
      <c r="C131" s="11" t="s">
        <v>1944</v>
      </c>
      <c r="D131" s="11" t="s">
        <v>1945</v>
      </c>
      <c r="E131" s="12">
        <v>0</v>
      </c>
      <c r="F131" s="13" t="s">
        <v>2264</v>
      </c>
      <c r="G131" s="14">
        <v>0</v>
      </c>
      <c r="H131" s="13" t="s">
        <v>2057</v>
      </c>
      <c r="I131" s="8" t="s">
        <v>1939</v>
      </c>
      <c r="J131" s="8" t="s">
        <v>1948</v>
      </c>
      <c r="K131" s="8">
        <v>14350101</v>
      </c>
      <c r="L131" s="11">
        <v>22050501</v>
      </c>
      <c r="M131" s="11">
        <v>24081001</v>
      </c>
      <c r="N131" s="11">
        <v>2</v>
      </c>
      <c r="O131" s="11">
        <v>24950103</v>
      </c>
      <c r="P131" s="11">
        <v>24950103</v>
      </c>
      <c r="Q131" s="11">
        <v>511510</v>
      </c>
      <c r="R131" s="11">
        <v>246403</v>
      </c>
      <c r="S131" s="11">
        <v>7</v>
      </c>
      <c r="T131" s="11">
        <v>8</v>
      </c>
      <c r="U131" s="11">
        <v>9</v>
      </c>
      <c r="V131" s="11">
        <v>246403</v>
      </c>
      <c r="W131" s="11">
        <v>11</v>
      </c>
      <c r="X131" s="11">
        <v>61359502</v>
      </c>
      <c r="Y131" s="11">
        <v>61359501</v>
      </c>
      <c r="Z131" s="11">
        <v>23670101</v>
      </c>
      <c r="AA131" s="11"/>
      <c r="AB131" s="11"/>
      <c r="AC131" s="11"/>
    </row>
    <row r="132" spans="1:29" x14ac:dyDescent="0.3">
      <c r="A132" s="8" t="s">
        <v>179</v>
      </c>
      <c r="B132" s="8" t="s">
        <v>180</v>
      </c>
      <c r="C132" s="11" t="s">
        <v>1944</v>
      </c>
      <c r="D132" s="11" t="s">
        <v>1945</v>
      </c>
      <c r="E132" s="12">
        <v>1.5</v>
      </c>
      <c r="F132" s="13" t="s">
        <v>2265</v>
      </c>
      <c r="G132" s="14">
        <v>4.1399999999999997</v>
      </c>
      <c r="H132" s="13" t="s">
        <v>1947</v>
      </c>
      <c r="I132" s="8" t="s">
        <v>1939</v>
      </c>
      <c r="J132" s="8" t="s">
        <v>1948</v>
      </c>
      <c r="K132" s="8">
        <v>14350101</v>
      </c>
      <c r="L132" s="11">
        <v>22050501</v>
      </c>
      <c r="M132" s="11">
        <v>24081001</v>
      </c>
      <c r="N132" s="11">
        <v>2</v>
      </c>
      <c r="O132" s="11">
        <v>24950103</v>
      </c>
      <c r="P132" s="11">
        <v>24950103</v>
      </c>
      <c r="Q132" s="11">
        <v>511510</v>
      </c>
      <c r="R132" s="11">
        <v>246403</v>
      </c>
      <c r="S132" s="11">
        <v>7</v>
      </c>
      <c r="T132" s="11">
        <v>8</v>
      </c>
      <c r="U132" s="11">
        <v>9</v>
      </c>
      <c r="V132" s="11">
        <v>246403</v>
      </c>
      <c r="W132" s="11">
        <v>11</v>
      </c>
      <c r="X132" s="11">
        <v>61359502</v>
      </c>
      <c r="Y132" s="11">
        <v>61359501</v>
      </c>
      <c r="Z132" s="11">
        <v>23670101</v>
      </c>
      <c r="AA132" s="11">
        <v>23654006</v>
      </c>
      <c r="AB132" s="11">
        <v>23680513</v>
      </c>
      <c r="AC132" s="11"/>
    </row>
    <row r="133" spans="1:29" x14ac:dyDescent="0.3">
      <c r="A133" s="8" t="s">
        <v>2266</v>
      </c>
      <c r="B133" s="8" t="s">
        <v>2267</v>
      </c>
      <c r="C133" s="11" t="s">
        <v>1944</v>
      </c>
      <c r="D133" s="11" t="s">
        <v>1945</v>
      </c>
      <c r="E133" s="12">
        <v>1.5</v>
      </c>
      <c r="F133" s="13" t="s">
        <v>2268</v>
      </c>
      <c r="G133" s="14">
        <v>4.1399999999999997</v>
      </c>
      <c r="H133" s="13" t="s">
        <v>1947</v>
      </c>
      <c r="I133" s="8" t="s">
        <v>1939</v>
      </c>
      <c r="J133" s="8" t="s">
        <v>1948</v>
      </c>
      <c r="K133" s="8">
        <v>14350101</v>
      </c>
      <c r="L133" s="11">
        <v>22050501</v>
      </c>
      <c r="M133" s="11">
        <v>24081001</v>
      </c>
      <c r="N133" s="11">
        <v>2</v>
      </c>
      <c r="O133" s="11">
        <v>24950103</v>
      </c>
      <c r="P133" s="11">
        <v>24950103</v>
      </c>
      <c r="Q133" s="11">
        <v>511510</v>
      </c>
      <c r="R133" s="11">
        <v>246403</v>
      </c>
      <c r="S133" s="11">
        <v>7</v>
      </c>
      <c r="T133" s="11">
        <v>8</v>
      </c>
      <c r="U133" s="11">
        <v>9</v>
      </c>
      <c r="V133" s="11">
        <v>246403</v>
      </c>
      <c r="W133" s="11">
        <v>11</v>
      </c>
      <c r="X133" s="11">
        <v>61359502</v>
      </c>
      <c r="Y133" s="11">
        <v>61359501</v>
      </c>
      <c r="Z133" s="11">
        <v>23670101</v>
      </c>
      <c r="AA133" s="11">
        <v>23654006</v>
      </c>
      <c r="AB133" s="11">
        <v>23680513</v>
      </c>
      <c r="AC133" s="11"/>
    </row>
    <row r="134" spans="1:29" x14ac:dyDescent="0.3">
      <c r="A134" s="8" t="s">
        <v>2269</v>
      </c>
      <c r="B134" s="8" t="s">
        <v>2270</v>
      </c>
      <c r="C134" s="11" t="s">
        <v>1951</v>
      </c>
      <c r="D134" s="11" t="s">
        <v>1945</v>
      </c>
      <c r="E134" s="12">
        <v>1.5</v>
      </c>
      <c r="F134" s="13" t="s">
        <v>1967</v>
      </c>
      <c r="G134" s="14">
        <v>4.1399999999999997</v>
      </c>
      <c r="H134" s="13" t="s">
        <v>1947</v>
      </c>
      <c r="I134" s="8" t="s">
        <v>1939</v>
      </c>
      <c r="J134" s="8" t="s">
        <v>1948</v>
      </c>
      <c r="K134" s="8">
        <v>14350101</v>
      </c>
      <c r="L134" s="11">
        <v>22050501</v>
      </c>
      <c r="M134" s="11">
        <v>24081001</v>
      </c>
      <c r="N134" s="11">
        <v>2</v>
      </c>
      <c r="O134" s="11">
        <v>24950103</v>
      </c>
      <c r="P134" s="11">
        <v>24950103</v>
      </c>
      <c r="Q134" s="11">
        <v>511510</v>
      </c>
      <c r="R134" s="11">
        <v>246403</v>
      </c>
      <c r="S134" s="11">
        <v>7</v>
      </c>
      <c r="T134" s="11">
        <v>8</v>
      </c>
      <c r="U134" s="11">
        <v>9</v>
      </c>
      <c r="V134" s="11">
        <v>246403</v>
      </c>
      <c r="W134" s="11">
        <v>11</v>
      </c>
      <c r="X134" s="11">
        <v>61359502</v>
      </c>
      <c r="Y134" s="11">
        <v>61359501</v>
      </c>
      <c r="Z134" s="11">
        <v>23670101</v>
      </c>
      <c r="AA134" s="11">
        <v>23654006</v>
      </c>
      <c r="AB134" s="11">
        <v>23680513</v>
      </c>
      <c r="AC134" s="11"/>
    </row>
    <row r="135" spans="1:29" x14ac:dyDescent="0.3">
      <c r="A135" s="8" t="s">
        <v>2271</v>
      </c>
      <c r="B135" s="8" t="s">
        <v>2272</v>
      </c>
      <c r="C135" s="11" t="s">
        <v>1951</v>
      </c>
      <c r="D135" s="11" t="s">
        <v>1945</v>
      </c>
      <c r="E135" s="12">
        <v>1.5</v>
      </c>
      <c r="F135" s="13" t="s">
        <v>2273</v>
      </c>
      <c r="G135" s="14">
        <v>4.1399999999999997</v>
      </c>
      <c r="H135" s="13" t="s">
        <v>1947</v>
      </c>
      <c r="I135" s="8" t="s">
        <v>1939</v>
      </c>
      <c r="J135" s="8" t="s">
        <v>1948</v>
      </c>
      <c r="K135" s="8">
        <v>14350101</v>
      </c>
      <c r="L135" s="11">
        <v>22050501</v>
      </c>
      <c r="M135" s="11">
        <v>24081001</v>
      </c>
      <c r="N135" s="11">
        <v>2</v>
      </c>
      <c r="O135" s="11">
        <v>24950103</v>
      </c>
      <c r="P135" s="11">
        <v>24950103</v>
      </c>
      <c r="Q135" s="11">
        <v>511510</v>
      </c>
      <c r="R135" s="11">
        <v>246403</v>
      </c>
      <c r="S135" s="11">
        <v>7</v>
      </c>
      <c r="T135" s="11">
        <v>8</v>
      </c>
      <c r="U135" s="11">
        <v>9</v>
      </c>
      <c r="V135" s="11">
        <v>246403</v>
      </c>
      <c r="W135" s="11">
        <v>11</v>
      </c>
      <c r="X135" s="11">
        <v>61359502</v>
      </c>
      <c r="Y135" s="11">
        <v>61359501</v>
      </c>
      <c r="Z135" s="11">
        <v>23670101</v>
      </c>
      <c r="AA135" s="11">
        <v>23654006</v>
      </c>
      <c r="AB135" s="11">
        <v>23680513</v>
      </c>
      <c r="AC135" s="11"/>
    </row>
    <row r="136" spans="1:29" x14ac:dyDescent="0.3">
      <c r="A136" s="8" t="s">
        <v>2274</v>
      </c>
      <c r="B136" s="8" t="s">
        <v>2275</v>
      </c>
      <c r="C136" s="11" t="s">
        <v>1951</v>
      </c>
      <c r="D136" s="11" t="s">
        <v>1945</v>
      </c>
      <c r="E136" s="12">
        <v>1.5</v>
      </c>
      <c r="F136" s="13" t="s">
        <v>2276</v>
      </c>
      <c r="G136" s="14">
        <v>4.1399999999999997</v>
      </c>
      <c r="H136" s="13" t="s">
        <v>1947</v>
      </c>
      <c r="I136" s="8" t="s">
        <v>1939</v>
      </c>
      <c r="J136" s="8" t="s">
        <v>1948</v>
      </c>
      <c r="K136" s="8">
        <v>14350101</v>
      </c>
      <c r="L136" s="11">
        <v>22050501</v>
      </c>
      <c r="M136" s="11">
        <v>24081001</v>
      </c>
      <c r="N136" s="11">
        <v>2</v>
      </c>
      <c r="O136" s="11">
        <v>24950103</v>
      </c>
      <c r="P136" s="11">
        <v>24950103</v>
      </c>
      <c r="Q136" s="11">
        <v>511510</v>
      </c>
      <c r="R136" s="11">
        <v>246403</v>
      </c>
      <c r="S136" s="11">
        <v>7</v>
      </c>
      <c r="T136" s="11">
        <v>8</v>
      </c>
      <c r="U136" s="11">
        <v>9</v>
      </c>
      <c r="V136" s="11">
        <v>246403</v>
      </c>
      <c r="W136" s="11">
        <v>11</v>
      </c>
      <c r="X136" s="11">
        <v>61359502</v>
      </c>
      <c r="Y136" s="11">
        <v>61359501</v>
      </c>
      <c r="Z136" s="11">
        <v>23670101</v>
      </c>
      <c r="AA136" s="11">
        <v>23654006</v>
      </c>
      <c r="AB136" s="11">
        <v>23680513</v>
      </c>
      <c r="AC136" s="11"/>
    </row>
    <row r="137" spans="1:29" x14ac:dyDescent="0.3">
      <c r="A137" s="8" t="s">
        <v>2277</v>
      </c>
      <c r="B137" s="8" t="s">
        <v>2278</v>
      </c>
      <c r="C137" s="11" t="s">
        <v>1944</v>
      </c>
      <c r="D137" s="11" t="s">
        <v>1945</v>
      </c>
      <c r="E137" s="12">
        <v>0.1</v>
      </c>
      <c r="F137" s="13" t="s">
        <v>2002</v>
      </c>
      <c r="G137" s="14">
        <v>13.8</v>
      </c>
      <c r="H137" s="13" t="s">
        <v>1947</v>
      </c>
      <c r="I137" s="8" t="s">
        <v>1940</v>
      </c>
      <c r="J137" s="8" t="s">
        <v>1948</v>
      </c>
      <c r="K137" s="8">
        <v>529535</v>
      </c>
      <c r="L137" s="11">
        <v>23359501</v>
      </c>
      <c r="M137" s="11">
        <v>52157001</v>
      </c>
      <c r="N137" s="11">
        <v>2</v>
      </c>
      <c r="O137" s="11">
        <v>52159501</v>
      </c>
      <c r="P137" s="11">
        <v>52159501</v>
      </c>
      <c r="Q137" s="11">
        <v>521510</v>
      </c>
      <c r="R137" s="11">
        <v>52159501</v>
      </c>
      <c r="S137" s="11">
        <v>52159502</v>
      </c>
      <c r="T137" s="11">
        <v>52159502</v>
      </c>
      <c r="U137" s="11">
        <v>52159502</v>
      </c>
      <c r="V137" s="11">
        <v>52159502</v>
      </c>
      <c r="W137" s="11">
        <v>52159502</v>
      </c>
      <c r="X137" s="11">
        <v>61359502</v>
      </c>
      <c r="Y137" s="11">
        <v>61359501</v>
      </c>
      <c r="Z137" s="11">
        <v>23670101</v>
      </c>
      <c r="AA137" s="11"/>
      <c r="AB137" s="11">
        <v>23680503</v>
      </c>
      <c r="AC137" s="11"/>
    </row>
    <row r="138" spans="1:29" x14ac:dyDescent="0.3">
      <c r="A138" s="8" t="s">
        <v>2279</v>
      </c>
      <c r="B138" s="8" t="s">
        <v>2280</v>
      </c>
      <c r="C138" s="11" t="s">
        <v>1951</v>
      </c>
      <c r="D138" s="11" t="s">
        <v>1945</v>
      </c>
      <c r="E138" s="12">
        <v>1.5</v>
      </c>
      <c r="F138" s="13" t="s">
        <v>2281</v>
      </c>
      <c r="G138" s="14">
        <v>4.1399999999999997</v>
      </c>
      <c r="H138" s="13" t="s">
        <v>1947</v>
      </c>
      <c r="I138" s="8" t="s">
        <v>1939</v>
      </c>
      <c r="J138" s="8" t="s">
        <v>1948</v>
      </c>
      <c r="K138" s="8">
        <v>14350101</v>
      </c>
      <c r="L138" s="11">
        <v>22050501</v>
      </c>
      <c r="M138" s="11">
        <v>24081001</v>
      </c>
      <c r="N138" s="11">
        <v>2</v>
      </c>
      <c r="O138" s="11">
        <v>24950103</v>
      </c>
      <c r="P138" s="11">
        <v>24950103</v>
      </c>
      <c r="Q138" s="11">
        <v>511510</v>
      </c>
      <c r="R138" s="11">
        <v>246403</v>
      </c>
      <c r="S138" s="11">
        <v>7</v>
      </c>
      <c r="T138" s="11">
        <v>8</v>
      </c>
      <c r="U138" s="11">
        <v>9</v>
      </c>
      <c r="V138" s="11">
        <v>246403</v>
      </c>
      <c r="W138" s="11">
        <v>11</v>
      </c>
      <c r="X138" s="11">
        <v>61359502</v>
      </c>
      <c r="Y138" s="11">
        <v>61359501</v>
      </c>
      <c r="Z138" s="11">
        <v>23670101</v>
      </c>
      <c r="AA138" s="11">
        <v>23654006</v>
      </c>
      <c r="AB138" s="11">
        <v>23680513</v>
      </c>
      <c r="AC138" s="11"/>
    </row>
    <row r="139" spans="1:29" x14ac:dyDescent="0.3">
      <c r="A139" s="8" t="s">
        <v>2282</v>
      </c>
      <c r="B139" s="8" t="s">
        <v>2283</v>
      </c>
      <c r="C139" s="11" t="s">
        <v>1944</v>
      </c>
      <c r="D139" s="11" t="s">
        <v>1945</v>
      </c>
      <c r="E139" s="12">
        <v>0</v>
      </c>
      <c r="F139" s="13" t="s">
        <v>2284</v>
      </c>
      <c r="G139" s="14">
        <v>0</v>
      </c>
      <c r="H139" s="13" t="s">
        <v>2145</v>
      </c>
      <c r="I139" s="8" t="s">
        <v>1939</v>
      </c>
      <c r="J139" s="8" t="s">
        <v>1948</v>
      </c>
      <c r="K139" s="8">
        <v>14350101</v>
      </c>
      <c r="L139" s="11">
        <v>22050501</v>
      </c>
      <c r="M139" s="11">
        <v>24081001</v>
      </c>
      <c r="N139" s="11">
        <v>2</v>
      </c>
      <c r="O139" s="11">
        <v>24950103</v>
      </c>
      <c r="P139" s="11">
        <v>24950103</v>
      </c>
      <c r="Q139" s="11">
        <v>511510</v>
      </c>
      <c r="R139" s="11">
        <v>246403</v>
      </c>
      <c r="S139" s="11">
        <v>7</v>
      </c>
      <c r="T139" s="11">
        <v>8</v>
      </c>
      <c r="U139" s="11">
        <v>9</v>
      </c>
      <c r="V139" s="11">
        <v>246403</v>
      </c>
      <c r="W139" s="11">
        <v>11</v>
      </c>
      <c r="X139" s="11">
        <v>61359502</v>
      </c>
      <c r="Y139" s="11">
        <v>61359501</v>
      </c>
      <c r="Z139" s="11">
        <v>23670101</v>
      </c>
      <c r="AA139" s="11"/>
      <c r="AB139" s="11"/>
      <c r="AC139" s="11"/>
    </row>
    <row r="140" spans="1:29" x14ac:dyDescent="0.3">
      <c r="A140" s="8" t="s">
        <v>2285</v>
      </c>
      <c r="B140" s="8" t="s">
        <v>2286</v>
      </c>
      <c r="C140" s="11" t="s">
        <v>1951</v>
      </c>
      <c r="D140" s="11" t="s">
        <v>1945</v>
      </c>
      <c r="E140" s="12">
        <v>1.5</v>
      </c>
      <c r="F140" s="13" t="s">
        <v>2268</v>
      </c>
      <c r="G140" s="14">
        <v>4.1399999999999997</v>
      </c>
      <c r="H140" s="13" t="s">
        <v>1947</v>
      </c>
      <c r="I140" s="8" t="s">
        <v>1939</v>
      </c>
      <c r="J140" s="8" t="s">
        <v>1948</v>
      </c>
      <c r="K140" s="8">
        <v>14350101</v>
      </c>
      <c r="L140" s="11">
        <v>22050501</v>
      </c>
      <c r="M140" s="11">
        <v>24081001</v>
      </c>
      <c r="N140" s="11">
        <v>2</v>
      </c>
      <c r="O140" s="11">
        <v>24950103</v>
      </c>
      <c r="P140" s="11">
        <v>24950103</v>
      </c>
      <c r="Q140" s="11">
        <v>511510</v>
      </c>
      <c r="R140" s="11">
        <v>246403</v>
      </c>
      <c r="S140" s="11">
        <v>7</v>
      </c>
      <c r="T140" s="11">
        <v>8</v>
      </c>
      <c r="U140" s="11">
        <v>9</v>
      </c>
      <c r="V140" s="11">
        <v>246403</v>
      </c>
      <c r="W140" s="11">
        <v>11</v>
      </c>
      <c r="X140" s="11">
        <v>61359502</v>
      </c>
      <c r="Y140" s="11">
        <v>61359501</v>
      </c>
      <c r="Z140" s="11">
        <v>23670101</v>
      </c>
      <c r="AA140" s="11">
        <v>23654006</v>
      </c>
      <c r="AB140" s="11">
        <v>23680513</v>
      </c>
      <c r="AC140" s="11"/>
    </row>
    <row r="141" spans="1:29" x14ac:dyDescent="0.3">
      <c r="A141" s="8" t="s">
        <v>2287</v>
      </c>
      <c r="B141" s="8" t="s">
        <v>2288</v>
      </c>
      <c r="C141" s="11" t="s">
        <v>1951</v>
      </c>
      <c r="D141" s="11" t="s">
        <v>1945</v>
      </c>
      <c r="E141" s="12">
        <v>2.5</v>
      </c>
      <c r="F141" s="13" t="s">
        <v>2289</v>
      </c>
      <c r="G141" s="14">
        <v>13.8</v>
      </c>
      <c r="H141" s="13" t="s">
        <v>1947</v>
      </c>
      <c r="I141" s="8" t="s">
        <v>1939</v>
      </c>
      <c r="J141" s="8" t="s">
        <v>1948</v>
      </c>
      <c r="K141" s="8">
        <v>14350101</v>
      </c>
      <c r="L141" s="11">
        <v>22050501</v>
      </c>
      <c r="M141" s="11">
        <v>24081001</v>
      </c>
      <c r="N141" s="11">
        <v>2</v>
      </c>
      <c r="O141" s="11">
        <v>24950103</v>
      </c>
      <c r="P141" s="11">
        <v>24950103</v>
      </c>
      <c r="Q141" s="11">
        <v>511510</v>
      </c>
      <c r="R141" s="11">
        <v>246403</v>
      </c>
      <c r="S141" s="11">
        <v>7</v>
      </c>
      <c r="T141" s="11">
        <v>8</v>
      </c>
      <c r="U141" s="11">
        <v>9</v>
      </c>
      <c r="V141" s="11">
        <v>246403</v>
      </c>
      <c r="W141" s="11">
        <v>11</v>
      </c>
      <c r="X141" s="11">
        <v>61359502</v>
      </c>
      <c r="Y141" s="11">
        <v>61359501</v>
      </c>
      <c r="Z141" s="11">
        <v>23670101</v>
      </c>
      <c r="AA141" s="11">
        <v>23654001</v>
      </c>
      <c r="AB141" s="11">
        <v>23680503</v>
      </c>
      <c r="AC141" s="11"/>
    </row>
    <row r="142" spans="1:29" x14ac:dyDescent="0.3">
      <c r="A142" s="8" t="s">
        <v>220</v>
      </c>
      <c r="B142" s="8" t="s">
        <v>2290</v>
      </c>
      <c r="C142" s="11" t="s">
        <v>1944</v>
      </c>
      <c r="D142" s="11" t="s">
        <v>1945</v>
      </c>
      <c r="E142" s="12">
        <v>1.5</v>
      </c>
      <c r="F142" s="13" t="s">
        <v>2291</v>
      </c>
      <c r="G142" s="14">
        <v>4.1399999999999997</v>
      </c>
      <c r="H142" s="13" t="s">
        <v>1947</v>
      </c>
      <c r="I142" s="8" t="s">
        <v>1939</v>
      </c>
      <c r="J142" s="8" t="s">
        <v>1948</v>
      </c>
      <c r="K142" s="8">
        <v>14350101</v>
      </c>
      <c r="L142" s="11">
        <v>22050501</v>
      </c>
      <c r="M142" s="11">
        <v>24081001</v>
      </c>
      <c r="N142" s="11">
        <v>2</v>
      </c>
      <c r="O142" s="11">
        <v>24950103</v>
      </c>
      <c r="P142" s="11">
        <v>24950103</v>
      </c>
      <c r="Q142" s="11">
        <v>511510</v>
      </c>
      <c r="R142" s="11">
        <v>246403</v>
      </c>
      <c r="S142" s="11">
        <v>7</v>
      </c>
      <c r="T142" s="11">
        <v>8</v>
      </c>
      <c r="U142" s="11">
        <v>9</v>
      </c>
      <c r="V142" s="11">
        <v>246403</v>
      </c>
      <c r="W142" s="11">
        <v>11</v>
      </c>
      <c r="X142" s="11">
        <v>61359502</v>
      </c>
      <c r="Y142" s="11">
        <v>61359501</v>
      </c>
      <c r="Z142" s="11">
        <v>23670101</v>
      </c>
      <c r="AA142" s="11">
        <v>23654006</v>
      </c>
      <c r="AB142" s="11">
        <v>23680513</v>
      </c>
      <c r="AC142" s="11"/>
    </row>
    <row r="143" spans="1:29" x14ac:dyDescent="0.3">
      <c r="A143" s="8" t="s">
        <v>232</v>
      </c>
      <c r="B143" s="8" t="s">
        <v>2292</v>
      </c>
      <c r="C143" s="11" t="s">
        <v>1951</v>
      </c>
      <c r="D143" s="11" t="s">
        <v>1945</v>
      </c>
      <c r="E143" s="12">
        <v>1.5</v>
      </c>
      <c r="F143" s="13" t="s">
        <v>2293</v>
      </c>
      <c r="G143" s="14">
        <v>4.1399999999999997</v>
      </c>
      <c r="H143" s="13" t="s">
        <v>1947</v>
      </c>
      <c r="I143" s="8" t="s">
        <v>1939</v>
      </c>
      <c r="J143" s="8" t="s">
        <v>1948</v>
      </c>
      <c r="K143" s="8">
        <v>14350101</v>
      </c>
      <c r="L143" s="11">
        <v>22050501</v>
      </c>
      <c r="M143" s="11">
        <v>24081001</v>
      </c>
      <c r="N143" s="11">
        <v>2</v>
      </c>
      <c r="O143" s="11">
        <v>24950103</v>
      </c>
      <c r="P143" s="11">
        <v>24950103</v>
      </c>
      <c r="Q143" s="11">
        <v>511510</v>
      </c>
      <c r="R143" s="11">
        <v>246403</v>
      </c>
      <c r="S143" s="11">
        <v>7</v>
      </c>
      <c r="T143" s="11">
        <v>8</v>
      </c>
      <c r="U143" s="11">
        <v>9</v>
      </c>
      <c r="V143" s="11">
        <v>246403</v>
      </c>
      <c r="W143" s="11">
        <v>11</v>
      </c>
      <c r="X143" s="11">
        <v>61359502</v>
      </c>
      <c r="Y143" s="11">
        <v>61359501</v>
      </c>
      <c r="Z143" s="11">
        <v>23670101</v>
      </c>
      <c r="AA143" s="11">
        <v>23654006</v>
      </c>
      <c r="AB143" s="11">
        <v>23680513</v>
      </c>
      <c r="AC143" s="11"/>
    </row>
    <row r="144" spans="1:29" x14ac:dyDescent="0.3">
      <c r="A144" s="8" t="s">
        <v>2294</v>
      </c>
      <c r="B144" s="8" t="s">
        <v>2295</v>
      </c>
      <c r="C144" s="11" t="s">
        <v>1951</v>
      </c>
      <c r="D144" s="11" t="s">
        <v>1945</v>
      </c>
      <c r="E144" s="12">
        <v>1.5</v>
      </c>
      <c r="F144" s="13" t="s">
        <v>2296</v>
      </c>
      <c r="G144" s="14">
        <v>4.1399999999999997</v>
      </c>
      <c r="H144" s="13" t="s">
        <v>1947</v>
      </c>
      <c r="I144" s="8" t="s">
        <v>1939</v>
      </c>
      <c r="J144" s="8" t="s">
        <v>1948</v>
      </c>
      <c r="K144" s="8">
        <v>14350101</v>
      </c>
      <c r="L144" s="11">
        <v>22050501</v>
      </c>
      <c r="M144" s="11">
        <v>24081001</v>
      </c>
      <c r="N144" s="11">
        <v>2</v>
      </c>
      <c r="O144" s="11">
        <v>24950103</v>
      </c>
      <c r="P144" s="11">
        <v>24950103</v>
      </c>
      <c r="Q144" s="11">
        <v>511510</v>
      </c>
      <c r="R144" s="11">
        <v>246403</v>
      </c>
      <c r="S144" s="11">
        <v>7</v>
      </c>
      <c r="T144" s="11">
        <v>8</v>
      </c>
      <c r="U144" s="11">
        <v>9</v>
      </c>
      <c r="V144" s="11">
        <v>246403</v>
      </c>
      <c r="W144" s="11">
        <v>11</v>
      </c>
      <c r="X144" s="11">
        <v>61359502</v>
      </c>
      <c r="Y144" s="11">
        <v>61359501</v>
      </c>
      <c r="Z144" s="11">
        <v>23670101</v>
      </c>
      <c r="AA144" s="11">
        <v>23654006</v>
      </c>
      <c r="AB144" s="11">
        <v>23680513</v>
      </c>
      <c r="AC144" s="11"/>
    </row>
    <row r="145" spans="1:29" x14ac:dyDescent="0.3">
      <c r="A145" s="8" t="s">
        <v>2297</v>
      </c>
      <c r="B145" s="8" t="s">
        <v>2298</v>
      </c>
      <c r="C145" s="11" t="s">
        <v>1944</v>
      </c>
      <c r="D145" s="11" t="s">
        <v>1945</v>
      </c>
      <c r="E145" s="12">
        <v>1.5</v>
      </c>
      <c r="F145" s="13" t="s">
        <v>2299</v>
      </c>
      <c r="G145" s="14">
        <v>4.1399999999999997</v>
      </c>
      <c r="H145" s="13" t="s">
        <v>1947</v>
      </c>
      <c r="I145" s="8" t="s">
        <v>1939</v>
      </c>
      <c r="J145" s="8" t="s">
        <v>1948</v>
      </c>
      <c r="K145" s="8">
        <v>14350101</v>
      </c>
      <c r="L145" s="11">
        <v>22050501</v>
      </c>
      <c r="M145" s="11">
        <v>24081001</v>
      </c>
      <c r="N145" s="11">
        <v>2</v>
      </c>
      <c r="O145" s="11">
        <v>24950103</v>
      </c>
      <c r="P145" s="11">
        <v>24950103</v>
      </c>
      <c r="Q145" s="11">
        <v>511510</v>
      </c>
      <c r="R145" s="11">
        <v>246403</v>
      </c>
      <c r="S145" s="11">
        <v>7</v>
      </c>
      <c r="T145" s="11">
        <v>8</v>
      </c>
      <c r="U145" s="11">
        <v>9</v>
      </c>
      <c r="V145" s="11">
        <v>246403</v>
      </c>
      <c r="W145" s="11">
        <v>11</v>
      </c>
      <c r="X145" s="11">
        <v>61359502</v>
      </c>
      <c r="Y145" s="11">
        <v>61359501</v>
      </c>
      <c r="Z145" s="11">
        <v>23670101</v>
      </c>
      <c r="AA145" s="11">
        <v>23654006</v>
      </c>
      <c r="AB145" s="11">
        <v>23680513</v>
      </c>
      <c r="AC145" s="11"/>
    </row>
    <row r="146" spans="1:29" x14ac:dyDescent="0.3">
      <c r="A146" s="8" t="s">
        <v>2300</v>
      </c>
      <c r="B146" s="8" t="s">
        <v>2301</v>
      </c>
      <c r="C146" s="11" t="s">
        <v>1951</v>
      </c>
      <c r="D146" s="11" t="s">
        <v>1945</v>
      </c>
      <c r="E146" s="12">
        <v>2.5</v>
      </c>
      <c r="F146" s="13" t="s">
        <v>2171</v>
      </c>
      <c r="G146" s="14">
        <v>4.1399999999999997</v>
      </c>
      <c r="H146" s="13" t="s">
        <v>1947</v>
      </c>
      <c r="I146" s="8" t="s">
        <v>1939</v>
      </c>
      <c r="J146" s="8" t="s">
        <v>1948</v>
      </c>
      <c r="K146" s="8">
        <v>14350101</v>
      </c>
      <c r="L146" s="11">
        <v>22050501</v>
      </c>
      <c r="M146" s="11">
        <v>24081001</v>
      </c>
      <c r="N146" s="11">
        <v>2</v>
      </c>
      <c r="O146" s="11">
        <v>24950103</v>
      </c>
      <c r="P146" s="11">
        <v>24950103</v>
      </c>
      <c r="Q146" s="11">
        <v>511510</v>
      </c>
      <c r="R146" s="11">
        <v>246403</v>
      </c>
      <c r="S146" s="11">
        <v>7</v>
      </c>
      <c r="T146" s="11">
        <v>8</v>
      </c>
      <c r="U146" s="11">
        <v>9</v>
      </c>
      <c r="V146" s="11">
        <v>246403</v>
      </c>
      <c r="W146" s="11">
        <v>11</v>
      </c>
      <c r="X146" s="11">
        <v>61359502</v>
      </c>
      <c r="Y146" s="11">
        <v>61359501</v>
      </c>
      <c r="Z146" s="11">
        <v>23670101</v>
      </c>
      <c r="AA146" s="11">
        <v>23654001</v>
      </c>
      <c r="AB146" s="11">
        <v>23680513</v>
      </c>
      <c r="AC146" s="11"/>
    </row>
    <row r="147" spans="1:29" x14ac:dyDescent="0.3">
      <c r="A147" s="8" t="s">
        <v>2302</v>
      </c>
      <c r="B147" s="8" t="s">
        <v>2303</v>
      </c>
      <c r="C147" s="11" t="s">
        <v>1951</v>
      </c>
      <c r="D147" s="11" t="s">
        <v>1945</v>
      </c>
      <c r="E147" s="12">
        <v>1.5</v>
      </c>
      <c r="F147" s="13" t="s">
        <v>2304</v>
      </c>
      <c r="G147" s="14">
        <v>4.1399999999999997</v>
      </c>
      <c r="H147" s="13" t="s">
        <v>1947</v>
      </c>
      <c r="I147" s="8" t="s">
        <v>1939</v>
      </c>
      <c r="J147" s="8" t="s">
        <v>1948</v>
      </c>
      <c r="K147" s="8">
        <v>14350101</v>
      </c>
      <c r="L147" s="11">
        <v>22050501</v>
      </c>
      <c r="M147" s="11">
        <v>24081001</v>
      </c>
      <c r="N147" s="11">
        <v>2</v>
      </c>
      <c r="O147" s="11">
        <v>24950103</v>
      </c>
      <c r="P147" s="11">
        <v>24950103</v>
      </c>
      <c r="Q147" s="11">
        <v>511510</v>
      </c>
      <c r="R147" s="11">
        <v>246403</v>
      </c>
      <c r="S147" s="11">
        <v>7</v>
      </c>
      <c r="T147" s="11">
        <v>8</v>
      </c>
      <c r="U147" s="11">
        <v>9</v>
      </c>
      <c r="V147" s="11">
        <v>246403</v>
      </c>
      <c r="W147" s="11">
        <v>11</v>
      </c>
      <c r="X147" s="11">
        <v>61359502</v>
      </c>
      <c r="Y147" s="11">
        <v>61359501</v>
      </c>
      <c r="Z147" s="11">
        <v>23670101</v>
      </c>
      <c r="AA147" s="11">
        <v>23654006</v>
      </c>
      <c r="AB147" s="11">
        <v>23680513</v>
      </c>
      <c r="AC147" s="11"/>
    </row>
    <row r="148" spans="1:29" x14ac:dyDescent="0.3">
      <c r="A148" s="8" t="s">
        <v>2305</v>
      </c>
      <c r="B148" s="8" t="s">
        <v>2306</v>
      </c>
      <c r="C148" s="11" t="s">
        <v>1951</v>
      </c>
      <c r="D148" s="11" t="s">
        <v>1945</v>
      </c>
      <c r="E148" s="12">
        <v>2.5</v>
      </c>
      <c r="F148" s="13" t="s">
        <v>2307</v>
      </c>
      <c r="G148" s="14">
        <v>4.1399999999999997</v>
      </c>
      <c r="H148" s="13" t="s">
        <v>1947</v>
      </c>
      <c r="I148" s="8" t="s">
        <v>1939</v>
      </c>
      <c r="J148" s="8" t="s">
        <v>1948</v>
      </c>
      <c r="K148" s="8">
        <v>14350101</v>
      </c>
      <c r="L148" s="11">
        <v>22050501</v>
      </c>
      <c r="M148" s="11">
        <v>24081001</v>
      </c>
      <c r="N148" s="11">
        <v>2</v>
      </c>
      <c r="O148" s="11">
        <v>24950103</v>
      </c>
      <c r="P148" s="11">
        <v>24950103</v>
      </c>
      <c r="Q148" s="11">
        <v>511510</v>
      </c>
      <c r="R148" s="11">
        <v>246403</v>
      </c>
      <c r="S148" s="11">
        <v>7</v>
      </c>
      <c r="T148" s="11">
        <v>8</v>
      </c>
      <c r="U148" s="11">
        <v>9</v>
      </c>
      <c r="V148" s="11">
        <v>246403</v>
      </c>
      <c r="W148" s="11">
        <v>11</v>
      </c>
      <c r="X148" s="11">
        <v>61359502</v>
      </c>
      <c r="Y148" s="11">
        <v>61359501</v>
      </c>
      <c r="Z148" s="11">
        <v>23670101</v>
      </c>
      <c r="AA148" s="11">
        <v>23654001</v>
      </c>
      <c r="AB148" s="11">
        <v>23680513</v>
      </c>
      <c r="AC148" s="11"/>
    </row>
    <row r="149" spans="1:29" x14ac:dyDescent="0.3">
      <c r="A149" s="8" t="s">
        <v>2308</v>
      </c>
      <c r="B149" s="8" t="s">
        <v>2309</v>
      </c>
      <c r="C149" s="11" t="s">
        <v>1951</v>
      </c>
      <c r="D149" s="11" t="s">
        <v>1945</v>
      </c>
      <c r="E149" s="12">
        <v>1.5</v>
      </c>
      <c r="F149" s="13" t="s">
        <v>2310</v>
      </c>
      <c r="G149" s="14">
        <v>4.1399999999999997</v>
      </c>
      <c r="H149" s="13" t="s">
        <v>1947</v>
      </c>
      <c r="I149" s="8" t="s">
        <v>1939</v>
      </c>
      <c r="J149" s="8" t="s">
        <v>1948</v>
      </c>
      <c r="K149" s="8">
        <v>14350101</v>
      </c>
      <c r="L149" s="11">
        <v>22050501</v>
      </c>
      <c r="M149" s="11">
        <v>24081001</v>
      </c>
      <c r="N149" s="11">
        <v>2</v>
      </c>
      <c r="O149" s="11">
        <v>24950103</v>
      </c>
      <c r="P149" s="11">
        <v>24950103</v>
      </c>
      <c r="Q149" s="11">
        <v>511510</v>
      </c>
      <c r="R149" s="11">
        <v>246403</v>
      </c>
      <c r="S149" s="11">
        <v>7</v>
      </c>
      <c r="T149" s="11">
        <v>8</v>
      </c>
      <c r="U149" s="11">
        <v>9</v>
      </c>
      <c r="V149" s="11">
        <v>246403</v>
      </c>
      <c r="W149" s="11">
        <v>11</v>
      </c>
      <c r="X149" s="11">
        <v>61359502</v>
      </c>
      <c r="Y149" s="11">
        <v>61359501</v>
      </c>
      <c r="Z149" s="11">
        <v>23670101</v>
      </c>
      <c r="AA149" s="11">
        <v>23654006</v>
      </c>
      <c r="AB149" s="11">
        <v>23680513</v>
      </c>
      <c r="AC149" s="11"/>
    </row>
    <row r="150" spans="1:29" x14ac:dyDescent="0.3">
      <c r="A150" s="8" t="s">
        <v>454</v>
      </c>
      <c r="B150" s="8" t="s">
        <v>455</v>
      </c>
      <c r="C150" s="11" t="s">
        <v>1944</v>
      </c>
      <c r="D150" s="11" t="s">
        <v>1945</v>
      </c>
      <c r="E150" s="12">
        <v>1.5</v>
      </c>
      <c r="F150" s="13" t="s">
        <v>2311</v>
      </c>
      <c r="G150" s="14">
        <v>4.1399999999999997</v>
      </c>
      <c r="H150" s="13" t="s">
        <v>1947</v>
      </c>
      <c r="I150" s="8" t="s">
        <v>1939</v>
      </c>
      <c r="J150" s="8" t="s">
        <v>1948</v>
      </c>
      <c r="K150" s="8">
        <v>14350101</v>
      </c>
      <c r="L150" s="11">
        <v>22050501</v>
      </c>
      <c r="M150" s="11">
        <v>24081001</v>
      </c>
      <c r="N150" s="11">
        <v>2</v>
      </c>
      <c r="O150" s="11">
        <v>24950103</v>
      </c>
      <c r="P150" s="11">
        <v>24950103</v>
      </c>
      <c r="Q150" s="11">
        <v>511510</v>
      </c>
      <c r="R150" s="11">
        <v>246403</v>
      </c>
      <c r="S150" s="11">
        <v>7</v>
      </c>
      <c r="T150" s="11">
        <v>8</v>
      </c>
      <c r="U150" s="11">
        <v>9</v>
      </c>
      <c r="V150" s="11">
        <v>246403</v>
      </c>
      <c r="W150" s="11">
        <v>11</v>
      </c>
      <c r="X150" s="11">
        <v>61359502</v>
      </c>
      <c r="Y150" s="11">
        <v>61359501</v>
      </c>
      <c r="Z150" s="11">
        <v>23670101</v>
      </c>
      <c r="AA150" s="11">
        <v>23654006</v>
      </c>
      <c r="AB150" s="11">
        <v>23680513</v>
      </c>
      <c r="AC150" s="11"/>
    </row>
    <row r="151" spans="1:29" x14ac:dyDescent="0.3">
      <c r="A151" s="8" t="s">
        <v>1152</v>
      </c>
      <c r="B151" s="8" t="s">
        <v>1153</v>
      </c>
      <c r="C151" s="11" t="s">
        <v>1944</v>
      </c>
      <c r="D151" s="11" t="s">
        <v>1945</v>
      </c>
      <c r="E151" s="12">
        <v>0</v>
      </c>
      <c r="F151" s="13" t="s">
        <v>2312</v>
      </c>
      <c r="G151" s="14">
        <v>0</v>
      </c>
      <c r="H151" s="13" t="s">
        <v>2057</v>
      </c>
      <c r="I151" s="8" t="s">
        <v>1939</v>
      </c>
      <c r="J151" s="8" t="s">
        <v>1948</v>
      </c>
      <c r="K151" s="8">
        <v>14350101</v>
      </c>
      <c r="L151" s="11">
        <v>22050501</v>
      </c>
      <c r="M151" s="11">
        <v>24081001</v>
      </c>
      <c r="N151" s="11">
        <v>2</v>
      </c>
      <c r="O151" s="11">
        <v>24950103</v>
      </c>
      <c r="P151" s="11">
        <v>24950103</v>
      </c>
      <c r="Q151" s="11">
        <v>511510</v>
      </c>
      <c r="R151" s="11">
        <v>246403</v>
      </c>
      <c r="S151" s="11">
        <v>7</v>
      </c>
      <c r="T151" s="11">
        <v>8</v>
      </c>
      <c r="U151" s="11">
        <v>9</v>
      </c>
      <c r="V151" s="11">
        <v>246403</v>
      </c>
      <c r="W151" s="11">
        <v>11</v>
      </c>
      <c r="X151" s="11">
        <v>61359502</v>
      </c>
      <c r="Y151" s="11">
        <v>61359501</v>
      </c>
      <c r="Z151" s="11">
        <v>23670101</v>
      </c>
      <c r="AA151" s="11"/>
      <c r="AB151" s="11"/>
      <c r="AC151" s="11"/>
    </row>
    <row r="152" spans="1:29" x14ac:dyDescent="0.3">
      <c r="A152" s="8" t="s">
        <v>1325</v>
      </c>
      <c r="B152" s="8" t="s">
        <v>1326</v>
      </c>
      <c r="C152" s="11" t="s">
        <v>1951</v>
      </c>
      <c r="D152" s="11" t="s">
        <v>1945</v>
      </c>
      <c r="E152" s="12">
        <v>1.5</v>
      </c>
      <c r="F152" s="13" t="s">
        <v>2313</v>
      </c>
      <c r="G152" s="14">
        <v>4.1399999999999997</v>
      </c>
      <c r="H152" s="13" t="s">
        <v>1947</v>
      </c>
      <c r="I152" s="8" t="s">
        <v>1939</v>
      </c>
      <c r="J152" s="8" t="s">
        <v>1948</v>
      </c>
      <c r="K152" s="8">
        <v>14350101</v>
      </c>
      <c r="L152" s="11">
        <v>22050501</v>
      </c>
      <c r="M152" s="11">
        <v>24081001</v>
      </c>
      <c r="N152" s="11">
        <v>2</v>
      </c>
      <c r="O152" s="11">
        <v>24950103</v>
      </c>
      <c r="P152" s="11">
        <v>24950103</v>
      </c>
      <c r="Q152" s="11">
        <v>511510</v>
      </c>
      <c r="R152" s="11">
        <v>246403</v>
      </c>
      <c r="S152" s="11">
        <v>7</v>
      </c>
      <c r="T152" s="11">
        <v>8</v>
      </c>
      <c r="U152" s="11">
        <v>9</v>
      </c>
      <c r="V152" s="11">
        <v>246403</v>
      </c>
      <c r="W152" s="11">
        <v>11</v>
      </c>
      <c r="X152" s="11">
        <v>61359502</v>
      </c>
      <c r="Y152" s="11">
        <v>61359501</v>
      </c>
      <c r="Z152" s="11">
        <v>23670101</v>
      </c>
      <c r="AA152" s="11">
        <v>23654006</v>
      </c>
      <c r="AB152" s="11">
        <v>23680513</v>
      </c>
      <c r="AC152" s="11"/>
    </row>
    <row r="153" spans="1:29" x14ac:dyDescent="0.3">
      <c r="A153" s="8" t="s">
        <v>2314</v>
      </c>
      <c r="B153" s="8" t="s">
        <v>2315</v>
      </c>
      <c r="C153" s="11" t="s">
        <v>1944</v>
      </c>
      <c r="D153" s="11" t="s">
        <v>1945</v>
      </c>
      <c r="E153" s="12">
        <v>0</v>
      </c>
      <c r="F153" s="13" t="s">
        <v>2312</v>
      </c>
      <c r="G153" s="14">
        <v>0</v>
      </c>
      <c r="H153" s="13" t="s">
        <v>2057</v>
      </c>
      <c r="I153" s="8" t="s">
        <v>1939</v>
      </c>
      <c r="J153" s="8" t="s">
        <v>1948</v>
      </c>
      <c r="K153" s="8">
        <v>14350101</v>
      </c>
      <c r="L153" s="11">
        <v>22050501</v>
      </c>
      <c r="M153" s="11">
        <v>24081001</v>
      </c>
      <c r="N153" s="11">
        <v>2</v>
      </c>
      <c r="O153" s="11">
        <v>24950103</v>
      </c>
      <c r="P153" s="11">
        <v>24950103</v>
      </c>
      <c r="Q153" s="11">
        <v>511510</v>
      </c>
      <c r="R153" s="11">
        <v>246403</v>
      </c>
      <c r="S153" s="11">
        <v>7</v>
      </c>
      <c r="T153" s="11">
        <v>8</v>
      </c>
      <c r="U153" s="11">
        <v>9</v>
      </c>
      <c r="V153" s="11">
        <v>246403</v>
      </c>
      <c r="W153" s="11">
        <v>11</v>
      </c>
      <c r="X153" s="11">
        <v>61359502</v>
      </c>
      <c r="Y153" s="11">
        <v>61359501</v>
      </c>
      <c r="Z153" s="11">
        <v>23670101</v>
      </c>
      <c r="AA153" s="11"/>
      <c r="AB153" s="11"/>
      <c r="AC153" s="11"/>
    </row>
    <row r="154" spans="1:29" x14ac:dyDescent="0.3">
      <c r="A154" s="8" t="s">
        <v>2316</v>
      </c>
      <c r="B154" s="8" t="s">
        <v>2317</v>
      </c>
      <c r="C154" s="11" t="s">
        <v>1944</v>
      </c>
      <c r="D154" s="11" t="s">
        <v>1945</v>
      </c>
      <c r="E154" s="12">
        <v>2.5</v>
      </c>
      <c r="F154" s="13" t="s">
        <v>2318</v>
      </c>
      <c r="G154" s="14">
        <v>11.04</v>
      </c>
      <c r="H154" s="13" t="s">
        <v>1947</v>
      </c>
      <c r="I154" s="8" t="s">
        <v>1940</v>
      </c>
      <c r="J154" s="8" t="s">
        <v>1948</v>
      </c>
      <c r="K154" s="8">
        <v>52959501</v>
      </c>
      <c r="L154" s="11">
        <v>23359501</v>
      </c>
      <c r="M154" s="11">
        <v>52157001</v>
      </c>
      <c r="N154" s="11">
        <v>2</v>
      </c>
      <c r="O154" s="11">
        <v>52159501</v>
      </c>
      <c r="P154" s="11">
        <v>52159501</v>
      </c>
      <c r="Q154" s="11">
        <v>521510</v>
      </c>
      <c r="R154" s="11">
        <v>52159501</v>
      </c>
      <c r="S154" s="11">
        <v>52159502</v>
      </c>
      <c r="T154" s="11">
        <v>52159502</v>
      </c>
      <c r="U154" s="11">
        <v>52159502</v>
      </c>
      <c r="V154" s="11">
        <v>52159502</v>
      </c>
      <c r="W154" s="11">
        <v>52159502</v>
      </c>
      <c r="X154" s="11">
        <v>61359502</v>
      </c>
      <c r="Y154" s="11">
        <v>61359501</v>
      </c>
      <c r="Z154" s="11">
        <v>23670101</v>
      </c>
      <c r="AA154" s="11">
        <v>23654001</v>
      </c>
      <c r="AB154" s="11">
        <v>23680501</v>
      </c>
      <c r="AC154" s="11"/>
    </row>
    <row r="155" spans="1:29" x14ac:dyDescent="0.3">
      <c r="A155" s="8" t="s">
        <v>2319</v>
      </c>
      <c r="B155" s="8" t="s">
        <v>2320</v>
      </c>
      <c r="C155" s="11" t="s">
        <v>1951</v>
      </c>
      <c r="D155" s="11" t="s">
        <v>1945</v>
      </c>
      <c r="E155" s="12">
        <v>2.5</v>
      </c>
      <c r="F155" s="13" t="s">
        <v>2321</v>
      </c>
      <c r="G155" s="14">
        <v>11.04</v>
      </c>
      <c r="H155" s="13" t="s">
        <v>1947</v>
      </c>
      <c r="I155" s="8" t="s">
        <v>1940</v>
      </c>
      <c r="J155" s="8" t="s">
        <v>1948</v>
      </c>
      <c r="K155" s="8">
        <v>52959501</v>
      </c>
      <c r="L155" s="11">
        <v>23359501</v>
      </c>
      <c r="M155" s="11">
        <v>52157001</v>
      </c>
      <c r="N155" s="11">
        <v>2</v>
      </c>
      <c r="O155" s="11">
        <v>52159501</v>
      </c>
      <c r="P155" s="11">
        <v>52159501</v>
      </c>
      <c r="Q155" s="11">
        <v>521510</v>
      </c>
      <c r="R155" s="11">
        <v>52159501</v>
      </c>
      <c r="S155" s="11">
        <v>52159502</v>
      </c>
      <c r="T155" s="11">
        <v>52159502</v>
      </c>
      <c r="U155" s="11">
        <v>52159502</v>
      </c>
      <c r="V155" s="11">
        <v>52159502</v>
      </c>
      <c r="W155" s="11">
        <v>52159502</v>
      </c>
      <c r="X155" s="11">
        <v>61359502</v>
      </c>
      <c r="Y155" s="11">
        <v>61359501</v>
      </c>
      <c r="Z155" s="11">
        <v>23670101</v>
      </c>
      <c r="AA155" s="11">
        <v>23654001</v>
      </c>
      <c r="AB155" s="11">
        <v>23680501</v>
      </c>
      <c r="AC155" s="11"/>
    </row>
    <row r="156" spans="1:29" x14ac:dyDescent="0.3">
      <c r="A156" s="8" t="s">
        <v>2322</v>
      </c>
      <c r="B156" s="8" t="s">
        <v>2323</v>
      </c>
      <c r="C156" s="11" t="s">
        <v>1951</v>
      </c>
      <c r="D156" s="11" t="s">
        <v>1945</v>
      </c>
      <c r="E156" s="12">
        <v>2.5</v>
      </c>
      <c r="F156" s="13" t="s">
        <v>2324</v>
      </c>
      <c r="G156" s="14">
        <v>0</v>
      </c>
      <c r="H156" s="13" t="s">
        <v>2325</v>
      </c>
      <c r="I156" s="8" t="s">
        <v>1940</v>
      </c>
      <c r="J156" s="8" t="s">
        <v>1948</v>
      </c>
      <c r="K156" s="8">
        <v>529525</v>
      </c>
      <c r="L156" s="11">
        <v>23359501</v>
      </c>
      <c r="M156" s="11">
        <v>52157001</v>
      </c>
      <c r="N156" s="11">
        <v>0</v>
      </c>
      <c r="O156" s="11">
        <v>52159501</v>
      </c>
      <c r="P156" s="11">
        <v>52159501</v>
      </c>
      <c r="Q156" s="11">
        <v>521510</v>
      </c>
      <c r="R156" s="11">
        <v>52159501</v>
      </c>
      <c r="S156" s="11">
        <v>52159502</v>
      </c>
      <c r="T156" s="11">
        <v>52159502</v>
      </c>
      <c r="U156" s="11">
        <v>52159502</v>
      </c>
      <c r="V156" s="11">
        <v>52159502</v>
      </c>
      <c r="W156" s="11">
        <v>52159502</v>
      </c>
      <c r="X156" s="11">
        <v>61359502</v>
      </c>
      <c r="Y156" s="11">
        <v>61359501</v>
      </c>
      <c r="Z156" s="11">
        <v>23670101</v>
      </c>
      <c r="AA156" s="11">
        <v>23654001</v>
      </c>
      <c r="AB156" s="11"/>
      <c r="AC156" s="11"/>
    </row>
    <row r="157" spans="1:29" x14ac:dyDescent="0.3">
      <c r="A157" s="8" t="s">
        <v>2326</v>
      </c>
      <c r="B157" s="8" t="s">
        <v>2327</v>
      </c>
      <c r="C157" s="11" t="s">
        <v>1944</v>
      </c>
      <c r="D157" s="11" t="s">
        <v>1945</v>
      </c>
      <c r="E157" s="12">
        <v>1.5</v>
      </c>
      <c r="F157" s="13" t="s">
        <v>2074</v>
      </c>
      <c r="G157" s="14">
        <v>0</v>
      </c>
      <c r="H157" s="13" t="s">
        <v>2328</v>
      </c>
      <c r="I157" s="8" t="s">
        <v>1939</v>
      </c>
      <c r="J157" s="8" t="s">
        <v>1948</v>
      </c>
      <c r="K157" s="8">
        <v>14350101</v>
      </c>
      <c r="L157" s="11">
        <v>22050501</v>
      </c>
      <c r="M157" s="11">
        <v>24081001</v>
      </c>
      <c r="N157" s="11">
        <v>2</v>
      </c>
      <c r="O157" s="11">
        <v>24950103</v>
      </c>
      <c r="P157" s="11">
        <v>24950103</v>
      </c>
      <c r="Q157" s="11">
        <v>511510</v>
      </c>
      <c r="R157" s="11">
        <v>246403</v>
      </c>
      <c r="S157" s="11">
        <v>7</v>
      </c>
      <c r="T157" s="11">
        <v>8</v>
      </c>
      <c r="U157" s="11">
        <v>9</v>
      </c>
      <c r="V157" s="11">
        <v>246403</v>
      </c>
      <c r="W157" s="11">
        <v>11</v>
      </c>
      <c r="X157" s="11">
        <v>61359502</v>
      </c>
      <c r="Y157" s="11">
        <v>61359501</v>
      </c>
      <c r="Z157" s="11">
        <v>23670101</v>
      </c>
      <c r="AA157" s="11">
        <v>23654006</v>
      </c>
      <c r="AB157" s="11"/>
      <c r="AC157" s="11"/>
    </row>
    <row r="158" spans="1:29" x14ac:dyDescent="0.3">
      <c r="A158" s="8" t="s">
        <v>288</v>
      </c>
      <c r="B158" s="8" t="s">
        <v>289</v>
      </c>
      <c r="C158" s="11" t="s">
        <v>1951</v>
      </c>
      <c r="D158" s="11" t="s">
        <v>1945</v>
      </c>
      <c r="E158" s="12">
        <v>0</v>
      </c>
      <c r="F158" s="13" t="s">
        <v>2048</v>
      </c>
      <c r="G158" s="14">
        <v>0</v>
      </c>
      <c r="H158" s="13" t="s">
        <v>2329</v>
      </c>
      <c r="I158" s="8" t="s">
        <v>1939</v>
      </c>
      <c r="J158" s="8" t="s">
        <v>1948</v>
      </c>
      <c r="K158" s="8">
        <v>14350101</v>
      </c>
      <c r="L158" s="11">
        <v>22050501</v>
      </c>
      <c r="M158" s="11">
        <v>24081001</v>
      </c>
      <c r="N158" s="11">
        <v>2</v>
      </c>
      <c r="O158" s="11">
        <v>24950103</v>
      </c>
      <c r="P158" s="11">
        <v>24950103</v>
      </c>
      <c r="Q158" s="11">
        <v>511510</v>
      </c>
      <c r="R158" s="11">
        <v>246403</v>
      </c>
      <c r="S158" s="11">
        <v>7</v>
      </c>
      <c r="T158" s="11">
        <v>8</v>
      </c>
      <c r="U158" s="11">
        <v>9</v>
      </c>
      <c r="V158" s="11">
        <v>246403</v>
      </c>
      <c r="W158" s="11">
        <v>11</v>
      </c>
      <c r="X158" s="11">
        <v>61359502</v>
      </c>
      <c r="Y158" s="11">
        <v>61359501</v>
      </c>
      <c r="Z158" s="11">
        <v>23670101</v>
      </c>
      <c r="AA158" s="11"/>
      <c r="AB158" s="11"/>
      <c r="AC158" s="11">
        <v>236901</v>
      </c>
    </row>
    <row r="159" spans="1:29" x14ac:dyDescent="0.3">
      <c r="A159" s="8" t="s">
        <v>2330</v>
      </c>
      <c r="B159" s="8" t="s">
        <v>2331</v>
      </c>
      <c r="C159" s="11" t="s">
        <v>1944</v>
      </c>
      <c r="D159" s="11" t="s">
        <v>1945</v>
      </c>
      <c r="E159" s="12">
        <v>2.5</v>
      </c>
      <c r="F159" s="13" t="s">
        <v>2332</v>
      </c>
      <c r="G159" s="14">
        <v>4.1399999999999997</v>
      </c>
      <c r="H159" s="13" t="s">
        <v>1947</v>
      </c>
      <c r="I159" s="8" t="s">
        <v>1939</v>
      </c>
      <c r="J159" s="8" t="s">
        <v>1948</v>
      </c>
      <c r="K159" s="8">
        <v>14350101</v>
      </c>
      <c r="L159" s="11">
        <v>22050501</v>
      </c>
      <c r="M159" s="11">
        <v>24081001</v>
      </c>
      <c r="N159" s="11">
        <v>2</v>
      </c>
      <c r="O159" s="11">
        <v>24950103</v>
      </c>
      <c r="P159" s="11">
        <v>24950103</v>
      </c>
      <c r="Q159" s="11">
        <v>511510</v>
      </c>
      <c r="R159" s="11">
        <v>246403</v>
      </c>
      <c r="S159" s="11">
        <v>7</v>
      </c>
      <c r="T159" s="11">
        <v>8</v>
      </c>
      <c r="U159" s="11">
        <v>9</v>
      </c>
      <c r="V159" s="11">
        <v>246403</v>
      </c>
      <c r="W159" s="11">
        <v>11</v>
      </c>
      <c r="X159" s="11">
        <v>61359502</v>
      </c>
      <c r="Y159" s="11">
        <v>61359501</v>
      </c>
      <c r="Z159" s="11">
        <v>23670101</v>
      </c>
      <c r="AA159" s="11">
        <v>23654001</v>
      </c>
      <c r="AB159" s="11">
        <v>23680513</v>
      </c>
      <c r="AC159" s="11"/>
    </row>
    <row r="160" spans="1:29" x14ac:dyDescent="0.3">
      <c r="A160" s="8" t="s">
        <v>1386</v>
      </c>
      <c r="B160" s="8" t="s">
        <v>1387</v>
      </c>
      <c r="C160" s="11" t="s">
        <v>1951</v>
      </c>
      <c r="D160" s="11" t="s">
        <v>1945</v>
      </c>
      <c r="E160" s="12">
        <v>1.5</v>
      </c>
      <c r="F160" s="13" t="s">
        <v>2125</v>
      </c>
      <c r="G160" s="14">
        <v>4.1399999999999997</v>
      </c>
      <c r="H160" s="13" t="s">
        <v>1947</v>
      </c>
      <c r="I160" s="8" t="s">
        <v>1939</v>
      </c>
      <c r="J160" s="8" t="s">
        <v>1948</v>
      </c>
      <c r="K160" s="8">
        <v>14350101</v>
      </c>
      <c r="L160" s="11">
        <v>22050501</v>
      </c>
      <c r="M160" s="11">
        <v>24081001</v>
      </c>
      <c r="N160" s="11">
        <v>2</v>
      </c>
      <c r="O160" s="11">
        <v>24950103</v>
      </c>
      <c r="P160" s="11">
        <v>24950103</v>
      </c>
      <c r="Q160" s="11">
        <v>511510</v>
      </c>
      <c r="R160" s="11">
        <v>246403</v>
      </c>
      <c r="S160" s="11">
        <v>7</v>
      </c>
      <c r="T160" s="11">
        <v>8</v>
      </c>
      <c r="U160" s="11">
        <v>9</v>
      </c>
      <c r="V160" s="11">
        <v>246403</v>
      </c>
      <c r="W160" s="11">
        <v>11</v>
      </c>
      <c r="X160" s="11">
        <v>61359502</v>
      </c>
      <c r="Y160" s="11">
        <v>61359501</v>
      </c>
      <c r="Z160" s="11">
        <v>23670101</v>
      </c>
      <c r="AA160" s="11">
        <v>23654006</v>
      </c>
      <c r="AB160" s="11">
        <v>23680513</v>
      </c>
      <c r="AC160" s="11"/>
    </row>
    <row r="161" spans="1:29" x14ac:dyDescent="0.3">
      <c r="A161" s="8" t="s">
        <v>2333</v>
      </c>
      <c r="B161" s="8" t="s">
        <v>2334</v>
      </c>
      <c r="C161" s="11" t="s">
        <v>1944</v>
      </c>
      <c r="D161" s="11" t="s">
        <v>1945</v>
      </c>
      <c r="E161" s="12">
        <v>2.5</v>
      </c>
      <c r="F161" s="13" t="s">
        <v>2335</v>
      </c>
      <c r="G161" s="14">
        <v>0</v>
      </c>
      <c r="H161" s="13" t="s">
        <v>2153</v>
      </c>
      <c r="I161" s="8" t="s">
        <v>1940</v>
      </c>
      <c r="J161" s="8" t="s">
        <v>1948</v>
      </c>
      <c r="K161" s="8">
        <v>52359501</v>
      </c>
      <c r="L161" s="11">
        <v>23359501</v>
      </c>
      <c r="M161" s="11">
        <v>52157001</v>
      </c>
      <c r="N161" s="11">
        <v>0</v>
      </c>
      <c r="O161" s="11">
        <v>52159501</v>
      </c>
      <c r="P161" s="11">
        <v>52159501</v>
      </c>
      <c r="Q161" s="11">
        <v>521510</v>
      </c>
      <c r="R161" s="11">
        <v>52159501</v>
      </c>
      <c r="S161" s="11">
        <v>51159502</v>
      </c>
      <c r="T161" s="11">
        <v>51159502</v>
      </c>
      <c r="U161" s="11">
        <v>51159502</v>
      </c>
      <c r="V161" s="11">
        <v>51159502</v>
      </c>
      <c r="W161" s="11">
        <v>51159502</v>
      </c>
      <c r="X161" s="11">
        <v>61359502</v>
      </c>
      <c r="Y161" s="11">
        <v>61359501</v>
      </c>
      <c r="Z161" s="11">
        <v>23670101</v>
      </c>
      <c r="AA161" s="11">
        <v>23654001</v>
      </c>
      <c r="AB161" s="11"/>
      <c r="AC161" s="11"/>
    </row>
    <row r="162" spans="1:29" x14ac:dyDescent="0.3">
      <c r="A162" s="8" t="s">
        <v>2336</v>
      </c>
      <c r="B162" s="8" t="s">
        <v>2337</v>
      </c>
      <c r="C162" s="11" t="s">
        <v>1944</v>
      </c>
      <c r="D162" s="11" t="s">
        <v>1945</v>
      </c>
      <c r="E162" s="12">
        <v>0</v>
      </c>
      <c r="F162" s="13" t="s">
        <v>2338</v>
      </c>
      <c r="G162" s="14">
        <v>0</v>
      </c>
      <c r="H162" s="13" t="s">
        <v>2145</v>
      </c>
      <c r="I162" s="8" t="s">
        <v>1940</v>
      </c>
      <c r="J162" s="8" t="s">
        <v>1948</v>
      </c>
      <c r="K162" s="8">
        <v>52959501</v>
      </c>
      <c r="L162" s="11">
        <v>23359501</v>
      </c>
      <c r="M162" s="11">
        <v>52157001</v>
      </c>
      <c r="N162" s="11">
        <v>2</v>
      </c>
      <c r="O162" s="11">
        <v>52159501</v>
      </c>
      <c r="P162" s="11">
        <v>52159501</v>
      </c>
      <c r="Q162" s="11">
        <v>521510</v>
      </c>
      <c r="R162" s="11">
        <v>52159501</v>
      </c>
      <c r="S162" s="11">
        <v>52159502</v>
      </c>
      <c r="T162" s="11">
        <v>52159502</v>
      </c>
      <c r="U162" s="11">
        <v>52159502</v>
      </c>
      <c r="V162" s="11">
        <v>52159502</v>
      </c>
      <c r="W162" s="11">
        <v>52159502</v>
      </c>
      <c r="X162" s="11">
        <v>61359502</v>
      </c>
      <c r="Y162" s="11">
        <v>61359501</v>
      </c>
      <c r="Z162" s="11">
        <v>23670101</v>
      </c>
      <c r="AA162" s="11"/>
      <c r="AB162" s="11"/>
      <c r="AC162" s="11"/>
    </row>
    <row r="163" spans="1:29" x14ac:dyDescent="0.3">
      <c r="A163" s="8" t="s">
        <v>2339</v>
      </c>
      <c r="B163" s="8" t="s">
        <v>2340</v>
      </c>
      <c r="C163" s="11" t="s">
        <v>1944</v>
      </c>
      <c r="D163" s="11" t="s">
        <v>1945</v>
      </c>
      <c r="E163" s="12">
        <v>2.5</v>
      </c>
      <c r="F163" s="13" t="s">
        <v>2341</v>
      </c>
      <c r="G163" s="14">
        <v>11.04</v>
      </c>
      <c r="H163" s="13" t="s">
        <v>1947</v>
      </c>
      <c r="I163" s="8" t="s">
        <v>1940</v>
      </c>
      <c r="J163" s="8" t="s">
        <v>1948</v>
      </c>
      <c r="K163" s="8">
        <v>52959501</v>
      </c>
      <c r="L163" s="11">
        <v>23359501</v>
      </c>
      <c r="M163" s="11">
        <v>52157001</v>
      </c>
      <c r="N163" s="11">
        <v>2</v>
      </c>
      <c r="O163" s="11">
        <v>52159501</v>
      </c>
      <c r="P163" s="11">
        <v>52159501</v>
      </c>
      <c r="Q163" s="11">
        <v>521510</v>
      </c>
      <c r="R163" s="11">
        <v>52159501</v>
      </c>
      <c r="S163" s="11">
        <v>52159502</v>
      </c>
      <c r="T163" s="11">
        <v>52159502</v>
      </c>
      <c r="U163" s="11">
        <v>52159502</v>
      </c>
      <c r="V163" s="11">
        <v>52159502</v>
      </c>
      <c r="W163" s="11">
        <v>52159502</v>
      </c>
      <c r="X163" s="11">
        <v>61359502</v>
      </c>
      <c r="Y163" s="11">
        <v>61359501</v>
      </c>
      <c r="Z163" s="11">
        <v>23670101</v>
      </c>
      <c r="AA163" s="11">
        <v>23654001</v>
      </c>
      <c r="AB163" s="11">
        <v>23680501</v>
      </c>
      <c r="AC163" s="11"/>
    </row>
    <row r="164" spans="1:29" x14ac:dyDescent="0.3">
      <c r="A164" s="8" t="s">
        <v>1299</v>
      </c>
      <c r="B164" s="8" t="s">
        <v>1300</v>
      </c>
      <c r="C164" s="11" t="s">
        <v>1951</v>
      </c>
      <c r="D164" s="11" t="s">
        <v>1945</v>
      </c>
      <c r="E164" s="12">
        <v>2.5</v>
      </c>
      <c r="F164" s="13" t="s">
        <v>2342</v>
      </c>
      <c r="G164" s="14">
        <v>4.1399999999999997</v>
      </c>
      <c r="H164" s="13" t="s">
        <v>1947</v>
      </c>
      <c r="I164" s="8" t="s">
        <v>1939</v>
      </c>
      <c r="J164" s="8" t="s">
        <v>1948</v>
      </c>
      <c r="K164" s="8">
        <v>14350101</v>
      </c>
      <c r="L164" s="11">
        <v>22050501</v>
      </c>
      <c r="M164" s="11">
        <v>24081001</v>
      </c>
      <c r="N164" s="11">
        <v>2</v>
      </c>
      <c r="O164" s="11">
        <v>24950103</v>
      </c>
      <c r="P164" s="11">
        <v>24950103</v>
      </c>
      <c r="Q164" s="11">
        <v>511510</v>
      </c>
      <c r="R164" s="11">
        <v>246403</v>
      </c>
      <c r="S164" s="11">
        <v>7</v>
      </c>
      <c r="T164" s="11">
        <v>8</v>
      </c>
      <c r="U164" s="11">
        <v>9</v>
      </c>
      <c r="V164" s="11">
        <v>246403</v>
      </c>
      <c r="W164" s="11">
        <v>11</v>
      </c>
      <c r="X164" s="11">
        <v>61359502</v>
      </c>
      <c r="Y164" s="11">
        <v>61359501</v>
      </c>
      <c r="Z164" s="11">
        <v>23670101</v>
      </c>
      <c r="AA164" s="11">
        <v>23654001</v>
      </c>
      <c r="AB164" s="11">
        <v>23680513</v>
      </c>
      <c r="AC164" s="11"/>
    </row>
    <row r="165" spans="1:29" x14ac:dyDescent="0.3">
      <c r="A165" s="8" t="s">
        <v>2343</v>
      </c>
      <c r="B165" s="8" t="s">
        <v>2344</v>
      </c>
      <c r="C165" s="11" t="s">
        <v>1944</v>
      </c>
      <c r="D165" s="11" t="s">
        <v>1994</v>
      </c>
      <c r="E165" s="12">
        <v>1.5</v>
      </c>
      <c r="F165" s="13" t="s">
        <v>1995</v>
      </c>
      <c r="G165" s="14">
        <v>0</v>
      </c>
      <c r="H165" s="13" t="s">
        <v>1995</v>
      </c>
      <c r="I165" s="8" t="s">
        <v>1995</v>
      </c>
      <c r="J165" s="8" t="s">
        <v>1948</v>
      </c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>
        <v>61359502</v>
      </c>
      <c r="Y165" s="11">
        <v>61359501</v>
      </c>
      <c r="Z165" s="11"/>
      <c r="AA165" s="11"/>
      <c r="AB165" s="11"/>
      <c r="AC165" s="11"/>
    </row>
    <row r="166" spans="1:29" x14ac:dyDescent="0.3">
      <c r="A166" s="8" t="s">
        <v>2345</v>
      </c>
      <c r="B166" s="8" t="s">
        <v>2346</v>
      </c>
      <c r="C166" s="11" t="s">
        <v>1944</v>
      </c>
      <c r="D166" s="11" t="s">
        <v>1945</v>
      </c>
      <c r="E166" s="12">
        <v>1.5</v>
      </c>
      <c r="F166" s="13" t="s">
        <v>2347</v>
      </c>
      <c r="G166" s="14">
        <v>4.1399999999999997</v>
      </c>
      <c r="H166" s="13" t="s">
        <v>1947</v>
      </c>
      <c r="I166" s="8" t="s">
        <v>1939</v>
      </c>
      <c r="J166" s="8" t="s">
        <v>1948</v>
      </c>
      <c r="K166" s="8">
        <v>14350101</v>
      </c>
      <c r="L166" s="11">
        <v>22050501</v>
      </c>
      <c r="M166" s="11">
        <v>24081001</v>
      </c>
      <c r="N166" s="11">
        <v>2</v>
      </c>
      <c r="O166" s="11">
        <v>24950103</v>
      </c>
      <c r="P166" s="11">
        <v>24950103</v>
      </c>
      <c r="Q166" s="11">
        <v>511510</v>
      </c>
      <c r="R166" s="11">
        <v>246403</v>
      </c>
      <c r="S166" s="11">
        <v>7</v>
      </c>
      <c r="T166" s="11">
        <v>8</v>
      </c>
      <c r="U166" s="11">
        <v>9</v>
      </c>
      <c r="V166" s="11">
        <v>246403</v>
      </c>
      <c r="W166" s="11">
        <v>11</v>
      </c>
      <c r="X166" s="11">
        <v>61359502</v>
      </c>
      <c r="Y166" s="11">
        <v>61359501</v>
      </c>
      <c r="Z166" s="11">
        <v>23670101</v>
      </c>
      <c r="AA166" s="11">
        <v>23654006</v>
      </c>
      <c r="AB166" s="11">
        <v>23680513</v>
      </c>
      <c r="AC166" s="11">
        <v>236901</v>
      </c>
    </row>
    <row r="167" spans="1:29" x14ac:dyDescent="0.3">
      <c r="A167" s="8" t="s">
        <v>2348</v>
      </c>
      <c r="B167" s="8" t="s">
        <v>2349</v>
      </c>
      <c r="C167" s="11" t="s">
        <v>1944</v>
      </c>
      <c r="D167" s="11" t="s">
        <v>1945</v>
      </c>
      <c r="E167" s="12">
        <v>0</v>
      </c>
      <c r="F167" s="13" t="s">
        <v>2002</v>
      </c>
      <c r="G167" s="14">
        <v>0</v>
      </c>
      <c r="H167" s="13" t="s">
        <v>2145</v>
      </c>
      <c r="I167" s="8" t="s">
        <v>1940</v>
      </c>
      <c r="J167" s="8" t="s">
        <v>1948</v>
      </c>
      <c r="K167" s="8">
        <v>529535</v>
      </c>
      <c r="L167" s="11">
        <v>23359501</v>
      </c>
      <c r="M167" s="11">
        <v>52157001</v>
      </c>
      <c r="N167" s="11">
        <v>2</v>
      </c>
      <c r="O167" s="11">
        <v>52159501</v>
      </c>
      <c r="P167" s="11">
        <v>52159501</v>
      </c>
      <c r="Q167" s="11">
        <v>521510</v>
      </c>
      <c r="R167" s="11">
        <v>52159501</v>
      </c>
      <c r="S167" s="11">
        <v>52159502</v>
      </c>
      <c r="T167" s="11">
        <v>52159502</v>
      </c>
      <c r="U167" s="11">
        <v>52159502</v>
      </c>
      <c r="V167" s="11">
        <v>52159502</v>
      </c>
      <c r="W167" s="11">
        <v>52159502</v>
      </c>
      <c r="X167" s="11">
        <v>61359502</v>
      </c>
      <c r="Y167" s="11">
        <v>61359501</v>
      </c>
      <c r="Z167" s="11">
        <v>23670101</v>
      </c>
      <c r="AA167" s="11"/>
      <c r="AB167" s="11"/>
      <c r="AC167" s="11"/>
    </row>
    <row r="168" spans="1:29" x14ac:dyDescent="0.3">
      <c r="A168" s="8" t="s">
        <v>2350</v>
      </c>
      <c r="B168" s="8" t="s">
        <v>2351</v>
      </c>
      <c r="C168" s="11" t="s">
        <v>1944</v>
      </c>
      <c r="D168" s="11" t="s">
        <v>1945</v>
      </c>
      <c r="E168" s="12">
        <v>2.5</v>
      </c>
      <c r="F168" s="13" t="s">
        <v>2352</v>
      </c>
      <c r="G168" s="14">
        <v>11.04</v>
      </c>
      <c r="H168" s="13" t="s">
        <v>1947</v>
      </c>
      <c r="I168" s="8" t="s">
        <v>1940</v>
      </c>
      <c r="J168" s="8" t="s">
        <v>1948</v>
      </c>
      <c r="K168" s="8">
        <v>52959501</v>
      </c>
      <c r="L168" s="11">
        <v>23359501</v>
      </c>
      <c r="M168" s="11">
        <v>52157001</v>
      </c>
      <c r="N168" s="11">
        <v>2</v>
      </c>
      <c r="O168" s="11">
        <v>52159501</v>
      </c>
      <c r="P168" s="11">
        <v>52159501</v>
      </c>
      <c r="Q168" s="11">
        <v>521510</v>
      </c>
      <c r="R168" s="11">
        <v>52159501</v>
      </c>
      <c r="S168" s="11">
        <v>52159502</v>
      </c>
      <c r="T168" s="11">
        <v>52159502</v>
      </c>
      <c r="U168" s="11">
        <v>52159502</v>
      </c>
      <c r="V168" s="11">
        <v>52159502</v>
      </c>
      <c r="W168" s="11">
        <v>52159502</v>
      </c>
      <c r="X168" s="11">
        <v>61359502</v>
      </c>
      <c r="Y168" s="11">
        <v>61359501</v>
      </c>
      <c r="Z168" s="11">
        <v>23670101</v>
      </c>
      <c r="AA168" s="11">
        <v>23654001</v>
      </c>
      <c r="AB168" s="11">
        <v>23680501</v>
      </c>
      <c r="AC168" s="11"/>
    </row>
    <row r="169" spans="1:29" x14ac:dyDescent="0.3">
      <c r="A169" s="8" t="s">
        <v>483</v>
      </c>
      <c r="B169" s="8" t="s">
        <v>484</v>
      </c>
      <c r="C169" s="11" t="s">
        <v>1951</v>
      </c>
      <c r="D169" s="11" t="s">
        <v>1945</v>
      </c>
      <c r="E169" s="12">
        <v>1.5</v>
      </c>
      <c r="F169" s="13" t="s">
        <v>2229</v>
      </c>
      <c r="G169" s="14">
        <v>4.1399999999999997</v>
      </c>
      <c r="H169" s="13" t="s">
        <v>1947</v>
      </c>
      <c r="I169" s="8" t="s">
        <v>1939</v>
      </c>
      <c r="J169" s="8" t="s">
        <v>1948</v>
      </c>
      <c r="K169" s="8">
        <v>14350101</v>
      </c>
      <c r="L169" s="11">
        <v>22050501</v>
      </c>
      <c r="M169" s="11">
        <v>24081001</v>
      </c>
      <c r="N169" s="11">
        <v>2</v>
      </c>
      <c r="O169" s="11">
        <v>24950103</v>
      </c>
      <c r="P169" s="11">
        <v>24950103</v>
      </c>
      <c r="Q169" s="11">
        <v>511510</v>
      </c>
      <c r="R169" s="11">
        <v>246403</v>
      </c>
      <c r="S169" s="11">
        <v>7</v>
      </c>
      <c r="T169" s="11">
        <v>8</v>
      </c>
      <c r="U169" s="11">
        <v>9</v>
      </c>
      <c r="V169" s="11">
        <v>246403</v>
      </c>
      <c r="W169" s="11">
        <v>11</v>
      </c>
      <c r="X169" s="11">
        <v>61359502</v>
      </c>
      <c r="Y169" s="11">
        <v>61359501</v>
      </c>
      <c r="Z169" s="11">
        <v>23670101</v>
      </c>
      <c r="AA169" s="11">
        <v>23654006</v>
      </c>
      <c r="AB169" s="11">
        <v>23680513</v>
      </c>
      <c r="AC169" s="11"/>
    </row>
    <row r="170" spans="1:29" x14ac:dyDescent="0.3">
      <c r="A170" s="8" t="s">
        <v>2353</v>
      </c>
      <c r="B170" s="8" t="s">
        <v>2354</v>
      </c>
      <c r="C170" s="11" t="s">
        <v>1951</v>
      </c>
      <c r="D170" s="11" t="s">
        <v>1945</v>
      </c>
      <c r="E170" s="12">
        <v>1.5</v>
      </c>
      <c r="F170" s="13" t="s">
        <v>2355</v>
      </c>
      <c r="G170" s="14">
        <v>4.1399999999999997</v>
      </c>
      <c r="H170" s="13" t="s">
        <v>1947</v>
      </c>
      <c r="I170" s="8" t="s">
        <v>1939</v>
      </c>
      <c r="J170" s="8" t="s">
        <v>1948</v>
      </c>
      <c r="K170" s="8">
        <v>14350101</v>
      </c>
      <c r="L170" s="11">
        <v>22050501</v>
      </c>
      <c r="M170" s="11">
        <v>24081001</v>
      </c>
      <c r="N170" s="11">
        <v>2</v>
      </c>
      <c r="O170" s="11">
        <v>24950103</v>
      </c>
      <c r="P170" s="11">
        <v>24950103</v>
      </c>
      <c r="Q170" s="11">
        <v>511510</v>
      </c>
      <c r="R170" s="11">
        <v>246403</v>
      </c>
      <c r="S170" s="11">
        <v>7</v>
      </c>
      <c r="T170" s="11">
        <v>8</v>
      </c>
      <c r="U170" s="11">
        <v>9</v>
      </c>
      <c r="V170" s="11">
        <v>246403</v>
      </c>
      <c r="W170" s="11">
        <v>11</v>
      </c>
      <c r="X170" s="11">
        <v>61359502</v>
      </c>
      <c r="Y170" s="11">
        <v>61359501</v>
      </c>
      <c r="Z170" s="11">
        <v>23670101</v>
      </c>
      <c r="AA170" s="11">
        <v>23654006</v>
      </c>
      <c r="AB170" s="11">
        <v>23680513</v>
      </c>
      <c r="AC170" s="11"/>
    </row>
    <row r="171" spans="1:29" x14ac:dyDescent="0.3">
      <c r="A171" s="8" t="s">
        <v>2356</v>
      </c>
      <c r="B171" s="8" t="s">
        <v>2357</v>
      </c>
      <c r="C171" s="11" t="s">
        <v>1951</v>
      </c>
      <c r="D171" s="11" t="s">
        <v>1945</v>
      </c>
      <c r="E171" s="12">
        <v>1.5</v>
      </c>
      <c r="F171" s="13" t="s">
        <v>2358</v>
      </c>
      <c r="G171" s="14">
        <v>4.1399999999999997</v>
      </c>
      <c r="H171" s="13" t="s">
        <v>1947</v>
      </c>
      <c r="I171" s="8" t="s">
        <v>1939</v>
      </c>
      <c r="J171" s="8" t="s">
        <v>1948</v>
      </c>
      <c r="K171" s="8">
        <v>14350101</v>
      </c>
      <c r="L171" s="11">
        <v>22050501</v>
      </c>
      <c r="M171" s="11">
        <v>24081001</v>
      </c>
      <c r="N171" s="11">
        <v>2</v>
      </c>
      <c r="O171" s="11">
        <v>24950103</v>
      </c>
      <c r="P171" s="11">
        <v>24950103</v>
      </c>
      <c r="Q171" s="11">
        <v>511510</v>
      </c>
      <c r="R171" s="11">
        <v>246403</v>
      </c>
      <c r="S171" s="11">
        <v>7</v>
      </c>
      <c r="T171" s="11">
        <v>8</v>
      </c>
      <c r="U171" s="11">
        <v>9</v>
      </c>
      <c r="V171" s="11">
        <v>246403</v>
      </c>
      <c r="W171" s="11">
        <v>11</v>
      </c>
      <c r="X171" s="11">
        <v>61359502</v>
      </c>
      <c r="Y171" s="11">
        <v>61359501</v>
      </c>
      <c r="Z171" s="11">
        <v>23670101</v>
      </c>
      <c r="AA171" s="11">
        <v>23654006</v>
      </c>
      <c r="AB171" s="11">
        <v>23680513</v>
      </c>
      <c r="AC171" s="11"/>
    </row>
    <row r="172" spans="1:29" x14ac:dyDescent="0.3">
      <c r="A172" s="8" t="s">
        <v>2359</v>
      </c>
      <c r="B172" s="8" t="s">
        <v>2360</v>
      </c>
      <c r="C172" s="11" t="s">
        <v>1944</v>
      </c>
      <c r="D172" s="11" t="s">
        <v>2016</v>
      </c>
      <c r="E172" s="12">
        <v>4</v>
      </c>
      <c r="F172" s="13" t="s">
        <v>2361</v>
      </c>
      <c r="G172" s="14">
        <v>9.66</v>
      </c>
      <c r="H172" s="13" t="s">
        <v>1947</v>
      </c>
      <c r="I172" s="8" t="s">
        <v>1940</v>
      </c>
      <c r="J172" s="8" t="s">
        <v>1948</v>
      </c>
      <c r="K172" s="8">
        <v>52359501</v>
      </c>
      <c r="L172" s="11">
        <v>23359501</v>
      </c>
      <c r="M172" s="11">
        <v>52157001</v>
      </c>
      <c r="N172" s="11">
        <v>2</v>
      </c>
      <c r="O172" s="11">
        <v>52159501</v>
      </c>
      <c r="P172" s="11">
        <v>52159501</v>
      </c>
      <c r="Q172" s="11">
        <v>521510</v>
      </c>
      <c r="R172" s="11">
        <v>52159501</v>
      </c>
      <c r="S172" s="11">
        <v>52159502</v>
      </c>
      <c r="T172" s="11">
        <v>52159502</v>
      </c>
      <c r="U172" s="11">
        <v>52159502</v>
      </c>
      <c r="V172" s="11">
        <v>52159502</v>
      </c>
      <c r="W172" s="11">
        <v>52159502</v>
      </c>
      <c r="X172" s="11">
        <v>61359502</v>
      </c>
      <c r="Y172" s="11">
        <v>61359501</v>
      </c>
      <c r="Z172" s="11">
        <v>23670101</v>
      </c>
      <c r="AA172" s="11">
        <v>23652503</v>
      </c>
      <c r="AB172" s="11">
        <v>23680505</v>
      </c>
      <c r="AC172" s="11"/>
    </row>
    <row r="173" spans="1:29" x14ac:dyDescent="0.3">
      <c r="A173" s="8" t="s">
        <v>2362</v>
      </c>
      <c r="B173" s="8" t="s">
        <v>2363</v>
      </c>
      <c r="C173" s="11" t="s">
        <v>1944</v>
      </c>
      <c r="D173" s="11" t="s">
        <v>1945</v>
      </c>
      <c r="E173" s="12">
        <v>0</v>
      </c>
      <c r="F173" s="13" t="s">
        <v>2098</v>
      </c>
      <c r="G173" s="14">
        <v>0</v>
      </c>
      <c r="H173" s="13" t="s">
        <v>2329</v>
      </c>
      <c r="I173" s="8" t="s">
        <v>1939</v>
      </c>
      <c r="J173" s="8" t="s">
        <v>1948</v>
      </c>
      <c r="K173" s="8">
        <v>14350101</v>
      </c>
      <c r="L173" s="11">
        <v>22050501</v>
      </c>
      <c r="M173" s="11">
        <v>24081001</v>
      </c>
      <c r="N173" s="11">
        <v>2</v>
      </c>
      <c r="O173" s="11">
        <v>24950103</v>
      </c>
      <c r="P173" s="11">
        <v>24950103</v>
      </c>
      <c r="Q173" s="11">
        <v>511510</v>
      </c>
      <c r="R173" s="11">
        <v>246403</v>
      </c>
      <c r="S173" s="11">
        <v>7</v>
      </c>
      <c r="T173" s="11">
        <v>8</v>
      </c>
      <c r="U173" s="11">
        <v>9</v>
      </c>
      <c r="V173" s="11">
        <v>246403</v>
      </c>
      <c r="W173" s="11">
        <v>11</v>
      </c>
      <c r="X173" s="11">
        <v>61359502</v>
      </c>
      <c r="Y173" s="11">
        <v>61359501</v>
      </c>
      <c r="Z173" s="11">
        <v>23670101</v>
      </c>
      <c r="AA173" s="11"/>
      <c r="AB173" s="11"/>
      <c r="AC173" s="11"/>
    </row>
    <row r="174" spans="1:29" x14ac:dyDescent="0.3">
      <c r="A174" s="8" t="s">
        <v>2364</v>
      </c>
      <c r="B174" s="8" t="s">
        <v>2365</v>
      </c>
      <c r="C174" s="11" t="s">
        <v>1951</v>
      </c>
      <c r="D174" s="11" t="s">
        <v>1945</v>
      </c>
      <c r="E174" s="12">
        <v>2.5</v>
      </c>
      <c r="F174" s="13" t="s">
        <v>2366</v>
      </c>
      <c r="G174" s="14">
        <v>0</v>
      </c>
      <c r="H174" s="13" t="s">
        <v>2190</v>
      </c>
      <c r="I174" s="8" t="s">
        <v>1939</v>
      </c>
      <c r="J174" s="8" t="s">
        <v>1948</v>
      </c>
      <c r="K174" s="8">
        <v>14350101</v>
      </c>
      <c r="L174" s="11">
        <v>22050501</v>
      </c>
      <c r="M174" s="11">
        <v>24081001</v>
      </c>
      <c r="N174" s="11">
        <v>2</v>
      </c>
      <c r="O174" s="11">
        <v>24950103</v>
      </c>
      <c r="P174" s="11">
        <v>24950103</v>
      </c>
      <c r="Q174" s="11">
        <v>511510</v>
      </c>
      <c r="R174" s="11">
        <v>246403</v>
      </c>
      <c r="S174" s="11">
        <v>7</v>
      </c>
      <c r="T174" s="11">
        <v>8</v>
      </c>
      <c r="U174" s="11">
        <v>9</v>
      </c>
      <c r="V174" s="11">
        <v>246403</v>
      </c>
      <c r="W174" s="11">
        <v>11</v>
      </c>
      <c r="X174" s="11">
        <v>61359502</v>
      </c>
      <c r="Y174" s="11">
        <v>61359501</v>
      </c>
      <c r="Z174" s="11">
        <v>23670101</v>
      </c>
      <c r="AA174" s="11">
        <v>23654001</v>
      </c>
      <c r="AB174" s="11"/>
      <c r="AC174" s="11"/>
    </row>
    <row r="175" spans="1:29" x14ac:dyDescent="0.3">
      <c r="A175" s="8" t="s">
        <v>493</v>
      </c>
      <c r="B175" s="8" t="s">
        <v>494</v>
      </c>
      <c r="C175" s="11" t="s">
        <v>1944</v>
      </c>
      <c r="D175" s="11" t="s">
        <v>1945</v>
      </c>
      <c r="E175" s="12">
        <v>1.5</v>
      </c>
      <c r="F175" s="13" t="s">
        <v>2367</v>
      </c>
      <c r="G175" s="14">
        <v>4.1399999999999997</v>
      </c>
      <c r="H175" s="13" t="s">
        <v>1947</v>
      </c>
      <c r="I175" s="8" t="s">
        <v>1939</v>
      </c>
      <c r="J175" s="8" t="s">
        <v>1948</v>
      </c>
      <c r="K175" s="8">
        <v>14350101</v>
      </c>
      <c r="L175" s="11">
        <v>22050501</v>
      </c>
      <c r="M175" s="11">
        <v>24081001</v>
      </c>
      <c r="N175" s="11">
        <v>2</v>
      </c>
      <c r="O175" s="11">
        <v>24950103</v>
      </c>
      <c r="P175" s="11">
        <v>24950103</v>
      </c>
      <c r="Q175" s="11">
        <v>511510</v>
      </c>
      <c r="R175" s="11">
        <v>246403</v>
      </c>
      <c r="S175" s="11">
        <v>7</v>
      </c>
      <c r="T175" s="11">
        <v>8</v>
      </c>
      <c r="U175" s="11">
        <v>9</v>
      </c>
      <c r="V175" s="11">
        <v>246403</v>
      </c>
      <c r="W175" s="11">
        <v>11</v>
      </c>
      <c r="X175" s="11">
        <v>61359502</v>
      </c>
      <c r="Y175" s="11">
        <v>61359501</v>
      </c>
      <c r="Z175" s="11">
        <v>23670101</v>
      </c>
      <c r="AA175" s="11">
        <v>23654006</v>
      </c>
      <c r="AB175" s="11">
        <v>23680513</v>
      </c>
      <c r="AC175" s="11"/>
    </row>
    <row r="176" spans="1:29" x14ac:dyDescent="0.3">
      <c r="A176" s="8" t="s">
        <v>462</v>
      </c>
      <c r="B176" s="8" t="s">
        <v>463</v>
      </c>
      <c r="C176" s="11" t="s">
        <v>1951</v>
      </c>
      <c r="D176" s="11" t="s">
        <v>1945</v>
      </c>
      <c r="E176" s="12">
        <v>1.5</v>
      </c>
      <c r="F176" s="13" t="s">
        <v>2068</v>
      </c>
      <c r="G176" s="14">
        <v>4.1399999999999997</v>
      </c>
      <c r="H176" s="13" t="s">
        <v>1947</v>
      </c>
      <c r="I176" s="8" t="s">
        <v>1939</v>
      </c>
      <c r="J176" s="8" t="s">
        <v>1948</v>
      </c>
      <c r="K176" s="8">
        <v>14350101</v>
      </c>
      <c r="L176" s="11">
        <v>22050501</v>
      </c>
      <c r="M176" s="11">
        <v>24081001</v>
      </c>
      <c r="N176" s="11">
        <v>2</v>
      </c>
      <c r="O176" s="11">
        <v>24950103</v>
      </c>
      <c r="P176" s="11">
        <v>24950103</v>
      </c>
      <c r="Q176" s="11">
        <v>511510</v>
      </c>
      <c r="R176" s="11">
        <v>246403</v>
      </c>
      <c r="S176" s="11">
        <v>7</v>
      </c>
      <c r="T176" s="11">
        <v>8</v>
      </c>
      <c r="U176" s="11">
        <v>9</v>
      </c>
      <c r="V176" s="11">
        <v>246403</v>
      </c>
      <c r="W176" s="11">
        <v>11</v>
      </c>
      <c r="X176" s="11">
        <v>61359502</v>
      </c>
      <c r="Y176" s="11">
        <v>61359501</v>
      </c>
      <c r="Z176" s="11">
        <v>23670101</v>
      </c>
      <c r="AA176" s="11">
        <v>23654006</v>
      </c>
      <c r="AB176" s="11">
        <v>23680513</v>
      </c>
      <c r="AC176" s="11"/>
    </row>
    <row r="177" spans="1:29" x14ac:dyDescent="0.3">
      <c r="A177" s="8" t="s">
        <v>2368</v>
      </c>
      <c r="B177" s="8" t="s">
        <v>2369</v>
      </c>
      <c r="C177" s="11" t="s">
        <v>1944</v>
      </c>
      <c r="D177" s="11" t="s">
        <v>1945</v>
      </c>
      <c r="E177" s="12">
        <v>2.5</v>
      </c>
      <c r="F177" s="13" t="s">
        <v>2370</v>
      </c>
      <c r="G177" s="14">
        <v>11.04</v>
      </c>
      <c r="H177" s="13" t="s">
        <v>1947</v>
      </c>
      <c r="I177" s="8" t="s">
        <v>1939</v>
      </c>
      <c r="J177" s="8" t="s">
        <v>1948</v>
      </c>
      <c r="K177" s="8">
        <v>14350101</v>
      </c>
      <c r="L177" s="11">
        <v>22050501</v>
      </c>
      <c r="M177" s="11">
        <v>24081001</v>
      </c>
      <c r="N177" s="11">
        <v>2</v>
      </c>
      <c r="O177" s="11">
        <v>24950103</v>
      </c>
      <c r="P177" s="11">
        <v>24950103</v>
      </c>
      <c r="Q177" s="11">
        <v>511510</v>
      </c>
      <c r="R177" s="11">
        <v>246403</v>
      </c>
      <c r="S177" s="11">
        <v>7</v>
      </c>
      <c r="T177" s="11">
        <v>8</v>
      </c>
      <c r="U177" s="11">
        <v>9</v>
      </c>
      <c r="V177" s="11">
        <v>246403</v>
      </c>
      <c r="W177" s="11">
        <v>11</v>
      </c>
      <c r="X177" s="11">
        <v>61359502</v>
      </c>
      <c r="Y177" s="11">
        <v>61359501</v>
      </c>
      <c r="Z177" s="11">
        <v>23670101</v>
      </c>
      <c r="AA177" s="11">
        <v>23654001</v>
      </c>
      <c r="AB177" s="11">
        <v>23680501</v>
      </c>
      <c r="AC177" s="11"/>
    </row>
    <row r="178" spans="1:29" x14ac:dyDescent="0.3">
      <c r="A178" s="8" t="s">
        <v>2371</v>
      </c>
      <c r="B178" s="8" t="s">
        <v>2372</v>
      </c>
      <c r="C178" s="11" t="s">
        <v>1951</v>
      </c>
      <c r="D178" s="11" t="s">
        <v>1945</v>
      </c>
      <c r="E178" s="12">
        <v>1.5</v>
      </c>
      <c r="F178" s="13" t="s">
        <v>2068</v>
      </c>
      <c r="G178" s="14">
        <v>4.1399999999999997</v>
      </c>
      <c r="H178" s="13" t="s">
        <v>1947</v>
      </c>
      <c r="I178" s="8" t="s">
        <v>1939</v>
      </c>
      <c r="J178" s="8" t="s">
        <v>1948</v>
      </c>
      <c r="K178" s="8">
        <v>14350101</v>
      </c>
      <c r="L178" s="11">
        <v>22050501</v>
      </c>
      <c r="M178" s="11">
        <v>24081001</v>
      </c>
      <c r="N178" s="11">
        <v>2</v>
      </c>
      <c r="O178" s="11">
        <v>24950103</v>
      </c>
      <c r="P178" s="11">
        <v>24950103</v>
      </c>
      <c r="Q178" s="11">
        <v>511510</v>
      </c>
      <c r="R178" s="11">
        <v>246403</v>
      </c>
      <c r="S178" s="11">
        <v>7</v>
      </c>
      <c r="T178" s="11">
        <v>8</v>
      </c>
      <c r="U178" s="11">
        <v>9</v>
      </c>
      <c r="V178" s="11">
        <v>246403</v>
      </c>
      <c r="W178" s="11">
        <v>11</v>
      </c>
      <c r="X178" s="11">
        <v>61359502</v>
      </c>
      <c r="Y178" s="11">
        <v>61359501</v>
      </c>
      <c r="Z178" s="11">
        <v>23670101</v>
      </c>
      <c r="AA178" s="11">
        <v>23654006</v>
      </c>
      <c r="AB178" s="11">
        <v>23680513</v>
      </c>
      <c r="AC178" s="11"/>
    </row>
    <row r="179" spans="1:29" x14ac:dyDescent="0.3">
      <c r="A179" s="8" t="s">
        <v>628</v>
      </c>
      <c r="B179" s="8" t="s">
        <v>629</v>
      </c>
      <c r="C179" s="11" t="s">
        <v>1951</v>
      </c>
      <c r="D179" s="11" t="s">
        <v>1945</v>
      </c>
      <c r="E179" s="12">
        <v>1.5</v>
      </c>
      <c r="F179" s="13" t="s">
        <v>2347</v>
      </c>
      <c r="G179" s="14">
        <v>4.1399999999999997</v>
      </c>
      <c r="H179" s="13" t="s">
        <v>1947</v>
      </c>
      <c r="I179" s="8" t="s">
        <v>1939</v>
      </c>
      <c r="J179" s="8" t="s">
        <v>1948</v>
      </c>
      <c r="K179" s="8">
        <v>14350101</v>
      </c>
      <c r="L179" s="11">
        <v>22050501</v>
      </c>
      <c r="M179" s="11">
        <v>24081001</v>
      </c>
      <c r="N179" s="11">
        <v>2</v>
      </c>
      <c r="O179" s="11">
        <v>24950103</v>
      </c>
      <c r="P179" s="11">
        <v>24950103</v>
      </c>
      <c r="Q179" s="11">
        <v>511510</v>
      </c>
      <c r="R179" s="11">
        <v>246403</v>
      </c>
      <c r="S179" s="11">
        <v>7</v>
      </c>
      <c r="T179" s="11">
        <v>8</v>
      </c>
      <c r="U179" s="11">
        <v>9</v>
      </c>
      <c r="V179" s="11">
        <v>246403</v>
      </c>
      <c r="W179" s="11">
        <v>11</v>
      </c>
      <c r="X179" s="11">
        <v>61359502</v>
      </c>
      <c r="Y179" s="11">
        <v>61359501</v>
      </c>
      <c r="Z179" s="11">
        <v>23670101</v>
      </c>
      <c r="AA179" s="11">
        <v>23654006</v>
      </c>
      <c r="AB179" s="11">
        <v>23680513</v>
      </c>
      <c r="AC179" s="11">
        <v>236901</v>
      </c>
    </row>
    <row r="180" spans="1:29" x14ac:dyDescent="0.3">
      <c r="A180" s="8" t="s">
        <v>666</v>
      </c>
      <c r="B180" s="8" t="s">
        <v>667</v>
      </c>
      <c r="C180" s="11" t="s">
        <v>1951</v>
      </c>
      <c r="D180" s="11" t="s">
        <v>1945</v>
      </c>
      <c r="E180" s="12">
        <v>1.5</v>
      </c>
      <c r="F180" s="13" t="s">
        <v>2373</v>
      </c>
      <c r="G180" s="14">
        <v>4.1399999999999997</v>
      </c>
      <c r="H180" s="13" t="s">
        <v>1947</v>
      </c>
      <c r="I180" s="8" t="s">
        <v>1939</v>
      </c>
      <c r="J180" s="8" t="s">
        <v>1948</v>
      </c>
      <c r="K180" s="8">
        <v>14350101</v>
      </c>
      <c r="L180" s="11">
        <v>22050501</v>
      </c>
      <c r="M180" s="11">
        <v>24081001</v>
      </c>
      <c r="N180" s="11">
        <v>2</v>
      </c>
      <c r="O180" s="11">
        <v>24950103</v>
      </c>
      <c r="P180" s="11">
        <v>24950103</v>
      </c>
      <c r="Q180" s="11">
        <v>511510</v>
      </c>
      <c r="R180" s="11">
        <v>246403</v>
      </c>
      <c r="S180" s="11">
        <v>7</v>
      </c>
      <c r="T180" s="11">
        <v>8</v>
      </c>
      <c r="U180" s="11">
        <v>9</v>
      </c>
      <c r="V180" s="11">
        <v>246403</v>
      </c>
      <c r="W180" s="11">
        <v>11</v>
      </c>
      <c r="X180" s="11">
        <v>61359502</v>
      </c>
      <c r="Y180" s="11">
        <v>61359501</v>
      </c>
      <c r="Z180" s="11">
        <v>23670101</v>
      </c>
      <c r="AA180" s="11">
        <v>23654006</v>
      </c>
      <c r="AB180" s="11">
        <v>23680513</v>
      </c>
      <c r="AC180" s="11"/>
    </row>
    <row r="181" spans="1:29" x14ac:dyDescent="0.3">
      <c r="A181" s="8" t="s">
        <v>892</v>
      </c>
      <c r="B181" s="8" t="s">
        <v>893</v>
      </c>
      <c r="C181" s="11" t="s">
        <v>1944</v>
      </c>
      <c r="D181" s="11" t="s">
        <v>1945</v>
      </c>
      <c r="E181" s="12">
        <v>0</v>
      </c>
      <c r="F181" s="13" t="s">
        <v>2374</v>
      </c>
      <c r="G181" s="14">
        <v>0</v>
      </c>
      <c r="H181" s="13" t="s">
        <v>2375</v>
      </c>
      <c r="I181" s="8" t="s">
        <v>1939</v>
      </c>
      <c r="J181" s="8" t="s">
        <v>1948</v>
      </c>
      <c r="K181" s="8">
        <v>14350101</v>
      </c>
      <c r="L181" s="11">
        <v>22050501</v>
      </c>
      <c r="M181" s="11">
        <v>24081001</v>
      </c>
      <c r="N181" s="11">
        <v>2</v>
      </c>
      <c r="O181" s="11">
        <v>24950103</v>
      </c>
      <c r="P181" s="11">
        <v>24950103</v>
      </c>
      <c r="Q181" s="11">
        <v>511510</v>
      </c>
      <c r="R181" s="11">
        <v>246403</v>
      </c>
      <c r="S181" s="11">
        <v>7</v>
      </c>
      <c r="T181" s="11">
        <v>8</v>
      </c>
      <c r="U181" s="11">
        <v>9</v>
      </c>
      <c r="V181" s="11">
        <v>246403</v>
      </c>
      <c r="W181" s="11">
        <v>11</v>
      </c>
      <c r="X181" s="11">
        <v>61359502</v>
      </c>
      <c r="Y181" s="11">
        <v>61359501</v>
      </c>
      <c r="Z181" s="11">
        <v>23670101</v>
      </c>
      <c r="AA181" s="11"/>
      <c r="AB181" s="11"/>
      <c r="AC181" s="11"/>
    </row>
    <row r="182" spans="1:29" x14ac:dyDescent="0.3">
      <c r="A182" s="8" t="s">
        <v>2376</v>
      </c>
      <c r="B182" s="8" t="s">
        <v>2377</v>
      </c>
      <c r="C182" s="11" t="s">
        <v>1944</v>
      </c>
      <c r="D182" s="11" t="s">
        <v>1945</v>
      </c>
      <c r="E182" s="12">
        <v>0</v>
      </c>
      <c r="F182" s="13" t="s">
        <v>2378</v>
      </c>
      <c r="G182" s="14">
        <v>0</v>
      </c>
      <c r="H182" s="13" t="s">
        <v>2145</v>
      </c>
      <c r="I182" s="8" t="s">
        <v>1939</v>
      </c>
      <c r="J182" s="8" t="s">
        <v>1948</v>
      </c>
      <c r="K182" s="8">
        <v>14350101</v>
      </c>
      <c r="L182" s="11">
        <v>22050501</v>
      </c>
      <c r="M182" s="11">
        <v>24081001</v>
      </c>
      <c r="N182" s="11">
        <v>2</v>
      </c>
      <c r="O182" s="11">
        <v>24950103</v>
      </c>
      <c r="P182" s="11">
        <v>24950103</v>
      </c>
      <c r="Q182" s="11">
        <v>511510</v>
      </c>
      <c r="R182" s="11">
        <v>246403</v>
      </c>
      <c r="S182" s="11">
        <v>7</v>
      </c>
      <c r="T182" s="11">
        <v>8</v>
      </c>
      <c r="U182" s="11">
        <v>9</v>
      </c>
      <c r="V182" s="11">
        <v>246403</v>
      </c>
      <c r="W182" s="11">
        <v>11</v>
      </c>
      <c r="X182" s="11">
        <v>61359502</v>
      </c>
      <c r="Y182" s="11">
        <v>61359501</v>
      </c>
      <c r="Z182" s="11">
        <v>23670101</v>
      </c>
      <c r="AA182" s="11"/>
      <c r="AB182" s="11"/>
      <c r="AC182" s="11"/>
    </row>
    <row r="183" spans="1:29" x14ac:dyDescent="0.3">
      <c r="A183" s="8" t="s">
        <v>2379</v>
      </c>
      <c r="B183" s="8" t="s">
        <v>2380</v>
      </c>
      <c r="C183" s="11" t="s">
        <v>1944</v>
      </c>
      <c r="D183" s="11" t="s">
        <v>1945</v>
      </c>
      <c r="E183" s="12">
        <v>0</v>
      </c>
      <c r="F183" s="13" t="s">
        <v>2381</v>
      </c>
      <c r="G183" s="14">
        <v>0</v>
      </c>
      <c r="H183" s="13" t="s">
        <v>2145</v>
      </c>
      <c r="I183" s="8" t="s">
        <v>1940</v>
      </c>
      <c r="J183" s="8" t="s">
        <v>1948</v>
      </c>
      <c r="K183" s="8">
        <v>52359501</v>
      </c>
      <c r="L183" s="11">
        <v>23359501</v>
      </c>
      <c r="M183" s="11">
        <v>52157001</v>
      </c>
      <c r="N183" s="11">
        <v>2</v>
      </c>
      <c r="O183" s="11">
        <v>52159501</v>
      </c>
      <c r="P183" s="11">
        <v>52159501</v>
      </c>
      <c r="Q183" s="11">
        <v>521510</v>
      </c>
      <c r="R183" s="11">
        <v>52159501</v>
      </c>
      <c r="S183" s="11">
        <v>52159502</v>
      </c>
      <c r="T183" s="11">
        <v>52159502</v>
      </c>
      <c r="U183" s="11">
        <v>52159502</v>
      </c>
      <c r="V183" s="11">
        <v>52159502</v>
      </c>
      <c r="W183" s="11">
        <v>52159502</v>
      </c>
      <c r="X183" s="11">
        <v>61359502</v>
      </c>
      <c r="Y183" s="11">
        <v>61359501</v>
      </c>
      <c r="Z183" s="11">
        <v>23670101</v>
      </c>
      <c r="AA183" s="11"/>
      <c r="AB183" s="11"/>
      <c r="AC183" s="11"/>
    </row>
    <row r="184" spans="1:29" x14ac:dyDescent="0.3">
      <c r="A184" s="8">
        <v>27983941</v>
      </c>
      <c r="B184" s="8" t="s">
        <v>2382</v>
      </c>
      <c r="C184" s="11" t="s">
        <v>1951</v>
      </c>
      <c r="D184" s="11" t="s">
        <v>1945</v>
      </c>
      <c r="E184" s="12">
        <v>1.5</v>
      </c>
      <c r="F184" s="13" t="s">
        <v>2383</v>
      </c>
      <c r="G184" s="14">
        <v>4.1399999999999997</v>
      </c>
      <c r="H184" s="13" t="s">
        <v>1947</v>
      </c>
      <c r="I184" s="8" t="s">
        <v>1939</v>
      </c>
      <c r="J184" s="8" t="s">
        <v>1948</v>
      </c>
      <c r="K184" s="8">
        <v>14350101</v>
      </c>
      <c r="L184" s="11">
        <v>22050501</v>
      </c>
      <c r="M184" s="11">
        <v>24081001</v>
      </c>
      <c r="N184" s="11">
        <v>2</v>
      </c>
      <c r="O184" s="11">
        <v>24950103</v>
      </c>
      <c r="P184" s="11">
        <v>24950103</v>
      </c>
      <c r="Q184" s="11">
        <v>511510</v>
      </c>
      <c r="R184" s="11">
        <v>246403</v>
      </c>
      <c r="S184" s="11">
        <v>7</v>
      </c>
      <c r="T184" s="11">
        <v>8</v>
      </c>
      <c r="U184" s="11">
        <v>9</v>
      </c>
      <c r="V184" s="11">
        <v>246403</v>
      </c>
      <c r="W184" s="11">
        <v>11</v>
      </c>
      <c r="X184" s="11">
        <v>61359502</v>
      </c>
      <c r="Y184" s="11">
        <v>61359501</v>
      </c>
      <c r="Z184" s="11">
        <v>23670101</v>
      </c>
      <c r="AA184" s="11">
        <v>23654006</v>
      </c>
      <c r="AB184" s="11">
        <v>23680513</v>
      </c>
      <c r="AC184" s="11"/>
    </row>
    <row r="185" spans="1:29" x14ac:dyDescent="0.3">
      <c r="A185" s="8" t="s">
        <v>2384</v>
      </c>
      <c r="B185" s="8" t="s">
        <v>2385</v>
      </c>
      <c r="C185" s="11" t="s">
        <v>1944</v>
      </c>
      <c r="D185" s="11" t="s">
        <v>1945</v>
      </c>
      <c r="E185" s="12">
        <v>0</v>
      </c>
      <c r="F185" s="13" t="s">
        <v>2056</v>
      </c>
      <c r="G185" s="14">
        <v>0</v>
      </c>
      <c r="H185" s="13" t="s">
        <v>2386</v>
      </c>
      <c r="I185" s="8" t="s">
        <v>1940</v>
      </c>
      <c r="J185" s="8" t="s">
        <v>1948</v>
      </c>
      <c r="K185" s="8">
        <v>52959501</v>
      </c>
      <c r="L185" s="11">
        <v>23359501</v>
      </c>
      <c r="M185" s="11">
        <v>52157001</v>
      </c>
      <c r="N185" s="11">
        <v>2</v>
      </c>
      <c r="O185" s="11">
        <v>52159501</v>
      </c>
      <c r="P185" s="11">
        <v>52159501</v>
      </c>
      <c r="Q185" s="11">
        <v>521510</v>
      </c>
      <c r="R185" s="11">
        <v>52159501</v>
      </c>
      <c r="S185" s="11">
        <v>52159502</v>
      </c>
      <c r="T185" s="11">
        <v>52159502</v>
      </c>
      <c r="U185" s="11">
        <v>52159502</v>
      </c>
      <c r="V185" s="11">
        <v>52159502</v>
      </c>
      <c r="W185" s="11">
        <v>52159502</v>
      </c>
      <c r="X185" s="11">
        <v>61359502</v>
      </c>
      <c r="Y185" s="11">
        <v>61359501</v>
      </c>
      <c r="Z185" s="11">
        <v>23670101</v>
      </c>
      <c r="AA185" s="11"/>
      <c r="AB185" s="11"/>
      <c r="AC185" s="11"/>
    </row>
    <row r="186" spans="1:29" x14ac:dyDescent="0.3">
      <c r="A186" s="8" t="s">
        <v>106</v>
      </c>
      <c r="B186" s="8" t="s">
        <v>107</v>
      </c>
      <c r="C186" s="11" t="s">
        <v>1944</v>
      </c>
      <c r="D186" s="11" t="s">
        <v>1945</v>
      </c>
      <c r="E186" s="12">
        <v>1.5</v>
      </c>
      <c r="F186" s="13" t="s">
        <v>2387</v>
      </c>
      <c r="G186" s="14">
        <v>4.1399999999999997</v>
      </c>
      <c r="H186" s="13" t="s">
        <v>1947</v>
      </c>
      <c r="I186" s="8" t="s">
        <v>1939</v>
      </c>
      <c r="J186" s="8" t="s">
        <v>1948</v>
      </c>
      <c r="K186" s="8">
        <v>14350101</v>
      </c>
      <c r="L186" s="11">
        <v>22050501</v>
      </c>
      <c r="M186" s="11">
        <v>24081001</v>
      </c>
      <c r="N186" s="11">
        <v>2</v>
      </c>
      <c r="O186" s="11">
        <v>24950103</v>
      </c>
      <c r="P186" s="11">
        <v>24950103</v>
      </c>
      <c r="Q186" s="11">
        <v>511510</v>
      </c>
      <c r="R186" s="11">
        <v>246403</v>
      </c>
      <c r="S186" s="11">
        <v>7</v>
      </c>
      <c r="T186" s="11">
        <v>8</v>
      </c>
      <c r="U186" s="11">
        <v>9</v>
      </c>
      <c r="V186" s="11">
        <v>246403</v>
      </c>
      <c r="W186" s="11">
        <v>11</v>
      </c>
      <c r="X186" s="11">
        <v>61359502</v>
      </c>
      <c r="Y186" s="11">
        <v>61359501</v>
      </c>
      <c r="Z186" s="11">
        <v>23670101</v>
      </c>
      <c r="AA186" s="11">
        <v>23654006</v>
      </c>
      <c r="AB186" s="11">
        <v>23680513</v>
      </c>
      <c r="AC186" s="11"/>
    </row>
    <row r="187" spans="1:29" x14ac:dyDescent="0.3">
      <c r="A187" s="8" t="s">
        <v>2388</v>
      </c>
      <c r="B187" s="8" t="s">
        <v>2389</v>
      </c>
      <c r="C187" s="11" t="s">
        <v>1951</v>
      </c>
      <c r="D187" s="11" t="s">
        <v>1945</v>
      </c>
      <c r="E187" s="12">
        <v>1.5</v>
      </c>
      <c r="F187" s="13" t="s">
        <v>2390</v>
      </c>
      <c r="G187" s="14">
        <v>4.1399999999999997</v>
      </c>
      <c r="H187" s="13" t="s">
        <v>1947</v>
      </c>
      <c r="I187" s="8" t="s">
        <v>1939</v>
      </c>
      <c r="J187" s="8" t="s">
        <v>1948</v>
      </c>
      <c r="K187" s="8">
        <v>14350101</v>
      </c>
      <c r="L187" s="11">
        <v>22050501</v>
      </c>
      <c r="M187" s="11">
        <v>24081001</v>
      </c>
      <c r="N187" s="11">
        <v>2</v>
      </c>
      <c r="O187" s="11">
        <v>24950103</v>
      </c>
      <c r="P187" s="11">
        <v>24950103</v>
      </c>
      <c r="Q187" s="11">
        <v>511510</v>
      </c>
      <c r="R187" s="11">
        <v>246403</v>
      </c>
      <c r="S187" s="11">
        <v>7</v>
      </c>
      <c r="T187" s="11">
        <v>8</v>
      </c>
      <c r="U187" s="11">
        <v>9</v>
      </c>
      <c r="V187" s="11">
        <v>246403</v>
      </c>
      <c r="W187" s="11">
        <v>11</v>
      </c>
      <c r="X187" s="11">
        <v>61359502</v>
      </c>
      <c r="Y187" s="11">
        <v>61359501</v>
      </c>
      <c r="Z187" s="11">
        <v>23670101</v>
      </c>
      <c r="AA187" s="11">
        <v>23654006</v>
      </c>
      <c r="AB187" s="11">
        <v>23680513</v>
      </c>
      <c r="AC187" s="11"/>
    </row>
    <row r="188" spans="1:29" x14ac:dyDescent="0.3">
      <c r="A188" s="8" t="s">
        <v>2391</v>
      </c>
      <c r="B188" s="8" t="s">
        <v>2392</v>
      </c>
      <c r="C188" s="11" t="s">
        <v>1951</v>
      </c>
      <c r="D188" s="11" t="s">
        <v>1945</v>
      </c>
      <c r="E188" s="12">
        <v>2.5</v>
      </c>
      <c r="F188" s="13" t="s">
        <v>2393</v>
      </c>
      <c r="G188" s="14">
        <v>11.04</v>
      </c>
      <c r="H188" s="13" t="s">
        <v>1947</v>
      </c>
      <c r="I188" s="8" t="s">
        <v>1940</v>
      </c>
      <c r="J188" s="8" t="s">
        <v>1948</v>
      </c>
      <c r="K188" s="8">
        <v>52959501</v>
      </c>
      <c r="L188" s="11">
        <v>23359501</v>
      </c>
      <c r="M188" s="11">
        <v>52157001</v>
      </c>
      <c r="N188" s="11">
        <v>2</v>
      </c>
      <c r="O188" s="11">
        <v>52159502</v>
      </c>
      <c r="P188" s="11">
        <v>52159502</v>
      </c>
      <c r="Q188" s="11">
        <v>521510</v>
      </c>
      <c r="R188" s="11">
        <v>52159502</v>
      </c>
      <c r="S188" s="11">
        <v>52159501</v>
      </c>
      <c r="T188" s="11">
        <v>52159501</v>
      </c>
      <c r="U188" s="11">
        <v>52159501</v>
      </c>
      <c r="V188" s="11">
        <v>52159502</v>
      </c>
      <c r="W188" s="11">
        <v>52159501</v>
      </c>
      <c r="X188" s="11">
        <v>61359502</v>
      </c>
      <c r="Y188" s="11">
        <v>61359501</v>
      </c>
      <c r="Z188" s="11">
        <v>23670101</v>
      </c>
      <c r="AA188" s="11">
        <v>23654001</v>
      </c>
      <c r="AB188" s="11">
        <v>23680501</v>
      </c>
      <c r="AC188" s="11"/>
    </row>
    <row r="189" spans="1:29" x14ac:dyDescent="0.3">
      <c r="A189" s="8" t="s">
        <v>2394</v>
      </c>
      <c r="B189" s="8" t="s">
        <v>2395</v>
      </c>
      <c r="C189" s="11" t="s">
        <v>1944</v>
      </c>
      <c r="D189" s="11" t="s">
        <v>1945</v>
      </c>
      <c r="E189" s="12" t="s">
        <v>2396</v>
      </c>
      <c r="F189" s="13" t="s">
        <v>2397</v>
      </c>
      <c r="G189" s="14" t="s">
        <v>2396</v>
      </c>
      <c r="H189" s="13" t="s">
        <v>2398</v>
      </c>
      <c r="I189" s="8" t="s">
        <v>1939</v>
      </c>
      <c r="J189" s="8" t="s">
        <v>1948</v>
      </c>
      <c r="K189" s="8">
        <v>14350101</v>
      </c>
      <c r="L189" s="11">
        <v>22050501</v>
      </c>
      <c r="M189" s="11">
        <v>24081001</v>
      </c>
      <c r="N189" s="11">
        <v>2</v>
      </c>
      <c r="O189" s="11">
        <v>24950103</v>
      </c>
      <c r="P189" s="11">
        <v>24950103</v>
      </c>
      <c r="Q189" s="11">
        <v>511510</v>
      </c>
      <c r="R189" s="11">
        <v>246403</v>
      </c>
      <c r="S189" s="11">
        <v>7</v>
      </c>
      <c r="T189" s="11">
        <v>8</v>
      </c>
      <c r="U189" s="11">
        <v>9</v>
      </c>
      <c r="V189" s="11">
        <v>246403</v>
      </c>
      <c r="W189" s="11">
        <v>11</v>
      </c>
      <c r="X189" s="11">
        <v>61359502</v>
      </c>
      <c r="Y189" s="11">
        <v>61359501</v>
      </c>
      <c r="Z189" s="11">
        <v>23670101</v>
      </c>
      <c r="AA189" s="11">
        <v>23654006</v>
      </c>
      <c r="AB189" s="11">
        <v>23680513</v>
      </c>
      <c r="AC189" s="11"/>
    </row>
    <row r="190" spans="1:29" x14ac:dyDescent="0.3">
      <c r="A190" s="8" t="s">
        <v>157</v>
      </c>
      <c r="B190" s="8" t="s">
        <v>158</v>
      </c>
      <c r="C190" s="11" t="s">
        <v>1951</v>
      </c>
      <c r="D190" s="11" t="s">
        <v>1945</v>
      </c>
      <c r="E190" s="12">
        <v>1.5</v>
      </c>
      <c r="F190" s="13" t="s">
        <v>2399</v>
      </c>
      <c r="G190" s="14">
        <v>4.1399999999999997</v>
      </c>
      <c r="H190" s="13" t="s">
        <v>1947</v>
      </c>
      <c r="I190" s="8" t="s">
        <v>1939</v>
      </c>
      <c r="J190" s="8" t="s">
        <v>1948</v>
      </c>
      <c r="K190" s="8">
        <v>14350101</v>
      </c>
      <c r="L190" s="11">
        <v>22050501</v>
      </c>
      <c r="M190" s="11">
        <v>24081001</v>
      </c>
      <c r="N190" s="11">
        <v>2</v>
      </c>
      <c r="O190" s="11">
        <v>24950103</v>
      </c>
      <c r="P190" s="11">
        <v>24950103</v>
      </c>
      <c r="Q190" s="11">
        <v>511510</v>
      </c>
      <c r="R190" s="11">
        <v>246403</v>
      </c>
      <c r="S190" s="11">
        <v>7</v>
      </c>
      <c r="T190" s="11">
        <v>8</v>
      </c>
      <c r="U190" s="11">
        <v>9</v>
      </c>
      <c r="V190" s="11">
        <v>246403</v>
      </c>
      <c r="W190" s="11">
        <v>11</v>
      </c>
      <c r="X190" s="11">
        <v>61359502</v>
      </c>
      <c r="Y190" s="11">
        <v>61359501</v>
      </c>
      <c r="Z190" s="11">
        <v>23670101</v>
      </c>
      <c r="AA190" s="11">
        <v>23654006</v>
      </c>
      <c r="AB190" s="11">
        <v>23680513</v>
      </c>
      <c r="AC190" s="11"/>
    </row>
    <row r="191" spans="1:29" x14ac:dyDescent="0.3">
      <c r="A191" s="8" t="s">
        <v>2400</v>
      </c>
      <c r="B191" s="8" t="s">
        <v>2401</v>
      </c>
      <c r="C191" s="11" t="s">
        <v>1951</v>
      </c>
      <c r="D191" s="11" t="s">
        <v>1945</v>
      </c>
      <c r="E191" s="12">
        <v>1.5</v>
      </c>
      <c r="F191" s="13" t="s">
        <v>2402</v>
      </c>
      <c r="G191" s="14">
        <v>4.1399999999999997</v>
      </c>
      <c r="H191" s="13" t="s">
        <v>1947</v>
      </c>
      <c r="I191" s="8" t="s">
        <v>1939</v>
      </c>
      <c r="J191" s="8" t="s">
        <v>1948</v>
      </c>
      <c r="K191" s="8">
        <v>14350101</v>
      </c>
      <c r="L191" s="11">
        <v>22050501</v>
      </c>
      <c r="M191" s="11">
        <v>24081001</v>
      </c>
      <c r="N191" s="11">
        <v>2</v>
      </c>
      <c r="O191" s="11">
        <v>24950103</v>
      </c>
      <c r="P191" s="11">
        <v>24950103</v>
      </c>
      <c r="Q191" s="11">
        <v>511510</v>
      </c>
      <c r="R191" s="11">
        <v>246403</v>
      </c>
      <c r="S191" s="11">
        <v>7</v>
      </c>
      <c r="T191" s="11">
        <v>8</v>
      </c>
      <c r="U191" s="11">
        <v>9</v>
      </c>
      <c r="V191" s="11">
        <v>246403</v>
      </c>
      <c r="W191" s="11">
        <v>11</v>
      </c>
      <c r="X191" s="11">
        <v>61359502</v>
      </c>
      <c r="Y191" s="11">
        <v>61359501</v>
      </c>
      <c r="Z191" s="11">
        <v>23670101</v>
      </c>
      <c r="AA191" s="11">
        <v>23654006</v>
      </c>
      <c r="AB191" s="11">
        <v>23680513</v>
      </c>
      <c r="AC191" s="11"/>
    </row>
    <row r="192" spans="1:29" x14ac:dyDescent="0.3">
      <c r="A192" s="8" t="s">
        <v>2403</v>
      </c>
      <c r="B192" s="8" t="s">
        <v>2404</v>
      </c>
      <c r="C192" s="11" t="s">
        <v>1951</v>
      </c>
      <c r="D192" s="11" t="s">
        <v>1945</v>
      </c>
      <c r="E192" s="12">
        <v>2.5</v>
      </c>
      <c r="F192" s="13" t="s">
        <v>2405</v>
      </c>
      <c r="G192" s="14">
        <v>11.04</v>
      </c>
      <c r="H192" s="13" t="s">
        <v>1947</v>
      </c>
      <c r="I192" s="8" t="s">
        <v>1939</v>
      </c>
      <c r="J192" s="8" t="s">
        <v>1948</v>
      </c>
      <c r="K192" s="8">
        <v>14350101</v>
      </c>
      <c r="L192" s="11">
        <v>22050501</v>
      </c>
      <c r="M192" s="11">
        <v>24081001</v>
      </c>
      <c r="N192" s="11">
        <v>2</v>
      </c>
      <c r="O192" s="11">
        <v>24950103</v>
      </c>
      <c r="P192" s="11">
        <v>24950103</v>
      </c>
      <c r="Q192" s="11">
        <v>511510</v>
      </c>
      <c r="R192" s="11">
        <v>246403</v>
      </c>
      <c r="S192" s="11">
        <v>7</v>
      </c>
      <c r="T192" s="11">
        <v>8</v>
      </c>
      <c r="U192" s="11">
        <v>9</v>
      </c>
      <c r="V192" s="11">
        <v>246403</v>
      </c>
      <c r="W192" s="11">
        <v>11</v>
      </c>
      <c r="X192" s="11">
        <v>61359502</v>
      </c>
      <c r="Y192" s="11">
        <v>61359501</v>
      </c>
      <c r="Z192" s="11">
        <v>23670101</v>
      </c>
      <c r="AA192" s="11">
        <v>23654001</v>
      </c>
      <c r="AB192" s="11">
        <v>23680501</v>
      </c>
      <c r="AC192" s="11"/>
    </row>
    <row r="193" spans="1:29" x14ac:dyDescent="0.3">
      <c r="A193" s="8" t="s">
        <v>2406</v>
      </c>
      <c r="B193" s="8" t="s">
        <v>2407</v>
      </c>
      <c r="C193" s="11" t="s">
        <v>1951</v>
      </c>
      <c r="D193" s="11" t="s">
        <v>1945</v>
      </c>
      <c r="E193" s="12">
        <v>1.5</v>
      </c>
      <c r="F193" s="13" t="s">
        <v>2347</v>
      </c>
      <c r="G193" s="14">
        <v>4.1399999999999997</v>
      </c>
      <c r="H193" s="13" t="s">
        <v>1947</v>
      </c>
      <c r="I193" s="8" t="s">
        <v>1939</v>
      </c>
      <c r="J193" s="8" t="s">
        <v>1948</v>
      </c>
      <c r="K193" s="8">
        <v>14350101</v>
      </c>
      <c r="L193" s="11">
        <v>22050501</v>
      </c>
      <c r="M193" s="11">
        <v>24081001</v>
      </c>
      <c r="N193" s="11">
        <v>2</v>
      </c>
      <c r="O193" s="11">
        <v>24950103</v>
      </c>
      <c r="P193" s="11">
        <v>24950103</v>
      </c>
      <c r="Q193" s="11">
        <v>511510</v>
      </c>
      <c r="R193" s="11">
        <v>246403</v>
      </c>
      <c r="S193" s="11">
        <v>7</v>
      </c>
      <c r="T193" s="11">
        <v>8</v>
      </c>
      <c r="U193" s="11">
        <v>9</v>
      </c>
      <c r="V193" s="11">
        <v>246403</v>
      </c>
      <c r="W193" s="11">
        <v>11</v>
      </c>
      <c r="X193" s="11">
        <v>61359502</v>
      </c>
      <c r="Y193" s="11">
        <v>61359501</v>
      </c>
      <c r="Z193" s="11">
        <v>23670101</v>
      </c>
      <c r="AA193" s="11">
        <v>23654006</v>
      </c>
      <c r="AB193" s="11">
        <v>23680513</v>
      </c>
      <c r="AC193" s="11">
        <v>236901</v>
      </c>
    </row>
    <row r="194" spans="1:29" x14ac:dyDescent="0.3">
      <c r="A194" s="8" t="s">
        <v>2408</v>
      </c>
      <c r="B194" s="8" t="s">
        <v>2409</v>
      </c>
      <c r="C194" s="11" t="s">
        <v>1951</v>
      </c>
      <c r="D194" s="11" t="s">
        <v>1945</v>
      </c>
      <c r="E194" s="12">
        <v>1.5</v>
      </c>
      <c r="F194" s="13" t="s">
        <v>2410</v>
      </c>
      <c r="G194" s="14">
        <v>4.1399999999999997</v>
      </c>
      <c r="H194" s="13" t="s">
        <v>1947</v>
      </c>
      <c r="I194" s="8" t="s">
        <v>1939</v>
      </c>
      <c r="J194" s="8" t="s">
        <v>1948</v>
      </c>
      <c r="K194" s="8">
        <v>14350101</v>
      </c>
      <c r="L194" s="11">
        <v>22050501</v>
      </c>
      <c r="M194" s="11">
        <v>24081001</v>
      </c>
      <c r="N194" s="11">
        <v>2</v>
      </c>
      <c r="O194" s="11">
        <v>24950103</v>
      </c>
      <c r="P194" s="11">
        <v>24950103</v>
      </c>
      <c r="Q194" s="11">
        <v>511510</v>
      </c>
      <c r="R194" s="11">
        <v>246403</v>
      </c>
      <c r="S194" s="11">
        <v>7</v>
      </c>
      <c r="T194" s="11">
        <v>8</v>
      </c>
      <c r="U194" s="11">
        <v>9</v>
      </c>
      <c r="V194" s="11">
        <v>246403</v>
      </c>
      <c r="W194" s="11">
        <v>11</v>
      </c>
      <c r="X194" s="11">
        <v>61359502</v>
      </c>
      <c r="Y194" s="11">
        <v>61359501</v>
      </c>
      <c r="Z194" s="11">
        <v>23670101</v>
      </c>
      <c r="AA194" s="11">
        <v>23654006</v>
      </c>
      <c r="AB194" s="11">
        <v>23680513</v>
      </c>
      <c r="AC194" s="11"/>
    </row>
    <row r="195" spans="1:29" x14ac:dyDescent="0.3">
      <c r="A195" s="8" t="s">
        <v>2411</v>
      </c>
      <c r="B195" s="8" t="s">
        <v>2412</v>
      </c>
      <c r="C195" s="11" t="s">
        <v>1944</v>
      </c>
      <c r="D195" s="11" t="s">
        <v>1945</v>
      </c>
      <c r="E195" s="12">
        <v>2.5</v>
      </c>
      <c r="F195" s="13" t="s">
        <v>2413</v>
      </c>
      <c r="G195" s="14">
        <v>11.04</v>
      </c>
      <c r="H195" s="13" t="s">
        <v>1947</v>
      </c>
      <c r="I195" s="8" t="s">
        <v>1940</v>
      </c>
      <c r="J195" s="8" t="s">
        <v>1948</v>
      </c>
      <c r="L195" s="11">
        <v>23359501</v>
      </c>
      <c r="M195" s="11">
        <v>52157001</v>
      </c>
      <c r="N195" s="11">
        <v>2</v>
      </c>
      <c r="O195" s="11">
        <v>52159502</v>
      </c>
      <c r="P195" s="11">
        <v>52159502</v>
      </c>
      <c r="Q195" s="11">
        <v>521510</v>
      </c>
      <c r="R195" s="11">
        <v>52159502</v>
      </c>
      <c r="S195" s="11">
        <v>52159501</v>
      </c>
      <c r="T195" s="11">
        <v>52159501</v>
      </c>
      <c r="U195" s="11">
        <v>52159501</v>
      </c>
      <c r="V195" s="11">
        <v>52159502</v>
      </c>
      <c r="W195" s="11">
        <v>52159501</v>
      </c>
      <c r="X195" s="11">
        <v>61359502</v>
      </c>
      <c r="Y195" s="11">
        <v>61359501</v>
      </c>
      <c r="Z195" s="11">
        <v>23670101</v>
      </c>
      <c r="AA195" s="11">
        <v>23654001</v>
      </c>
      <c r="AB195" s="11">
        <v>23680501</v>
      </c>
      <c r="AC195" s="11"/>
    </row>
    <row r="196" spans="1:29" x14ac:dyDescent="0.3">
      <c r="A196" s="8" t="s">
        <v>577</v>
      </c>
      <c r="B196" s="8" t="s">
        <v>578</v>
      </c>
      <c r="C196" s="11" t="s">
        <v>1944</v>
      </c>
      <c r="D196" s="11" t="s">
        <v>1945</v>
      </c>
      <c r="E196" s="12">
        <v>0</v>
      </c>
      <c r="F196" s="13" t="s">
        <v>2414</v>
      </c>
      <c r="G196" s="14">
        <v>0</v>
      </c>
      <c r="H196" s="13" t="s">
        <v>2398</v>
      </c>
      <c r="I196" s="8" t="s">
        <v>1939</v>
      </c>
      <c r="J196" s="8" t="s">
        <v>1948</v>
      </c>
      <c r="K196" s="8">
        <v>14350101</v>
      </c>
      <c r="L196" s="11">
        <v>22050501</v>
      </c>
      <c r="M196" s="11">
        <v>24081001</v>
      </c>
      <c r="N196" s="11">
        <v>2</v>
      </c>
      <c r="O196" s="11">
        <v>24950103</v>
      </c>
      <c r="P196" s="11">
        <v>24950103</v>
      </c>
      <c r="Q196" s="11">
        <v>511510</v>
      </c>
      <c r="R196" s="11">
        <v>246403</v>
      </c>
      <c r="S196" s="11">
        <v>7</v>
      </c>
      <c r="T196" s="11">
        <v>8</v>
      </c>
      <c r="U196" s="11">
        <v>9</v>
      </c>
      <c r="V196" s="11">
        <v>246403</v>
      </c>
      <c r="W196" s="11">
        <v>11</v>
      </c>
      <c r="X196" s="11">
        <v>61359502</v>
      </c>
      <c r="Y196" s="11">
        <v>61359501</v>
      </c>
      <c r="Z196" s="11">
        <v>23670101</v>
      </c>
      <c r="AA196" s="11"/>
      <c r="AB196" s="11"/>
      <c r="AC196" s="11"/>
    </row>
    <row r="197" spans="1:29" x14ac:dyDescent="0.3">
      <c r="A197" s="8" t="s">
        <v>2415</v>
      </c>
      <c r="B197" s="8" t="s">
        <v>2416</v>
      </c>
      <c r="C197" s="11" t="s">
        <v>1944</v>
      </c>
      <c r="D197" s="11" t="s">
        <v>1945</v>
      </c>
      <c r="E197" s="12">
        <v>0</v>
      </c>
      <c r="F197" s="13" t="s">
        <v>2002</v>
      </c>
      <c r="G197" s="14">
        <v>0</v>
      </c>
      <c r="H197" s="13" t="s">
        <v>1947</v>
      </c>
      <c r="I197" s="8" t="s">
        <v>1940</v>
      </c>
      <c r="J197" s="8" t="s">
        <v>1948</v>
      </c>
      <c r="K197" s="8">
        <v>529535</v>
      </c>
      <c r="L197" s="11">
        <v>23359501</v>
      </c>
      <c r="M197" s="11">
        <v>52157001</v>
      </c>
      <c r="N197" s="11">
        <v>2</v>
      </c>
      <c r="O197" s="11">
        <v>52159501</v>
      </c>
      <c r="P197" s="11">
        <v>52159501</v>
      </c>
      <c r="Q197" s="11">
        <v>521510</v>
      </c>
      <c r="R197" s="11">
        <v>52159501</v>
      </c>
      <c r="S197" s="11">
        <v>52159502</v>
      </c>
      <c r="T197" s="11">
        <v>52159502</v>
      </c>
      <c r="U197" s="11">
        <v>52159502</v>
      </c>
      <c r="V197" s="11">
        <v>52159502</v>
      </c>
      <c r="W197" s="11">
        <v>52159502</v>
      </c>
      <c r="X197" s="11">
        <v>61359502</v>
      </c>
      <c r="Y197" s="11">
        <v>61359501</v>
      </c>
      <c r="Z197" s="11">
        <v>23670101</v>
      </c>
      <c r="AA197" s="11"/>
      <c r="AB197" s="11"/>
      <c r="AC197" s="11"/>
    </row>
    <row r="198" spans="1:29" x14ac:dyDescent="0.3">
      <c r="A198" s="8" t="s">
        <v>2417</v>
      </c>
      <c r="B198" s="8" t="s">
        <v>2418</v>
      </c>
      <c r="C198" s="11" t="s">
        <v>1951</v>
      </c>
      <c r="D198" s="11" t="s">
        <v>1945</v>
      </c>
      <c r="E198" s="12">
        <v>2.5</v>
      </c>
      <c r="F198" s="13" t="s">
        <v>2053</v>
      </c>
      <c r="G198" s="14">
        <v>11.04</v>
      </c>
      <c r="H198" s="13" t="s">
        <v>1947</v>
      </c>
      <c r="I198" s="8" t="s">
        <v>1940</v>
      </c>
      <c r="J198" s="8" t="s">
        <v>1948</v>
      </c>
      <c r="K198" s="8">
        <v>52959501</v>
      </c>
      <c r="L198" s="11">
        <v>23359501</v>
      </c>
      <c r="M198" s="11">
        <v>52157001</v>
      </c>
      <c r="N198" s="11">
        <v>2</v>
      </c>
      <c r="O198" s="11">
        <v>52159501</v>
      </c>
      <c r="P198" s="11">
        <v>52159501</v>
      </c>
      <c r="Q198" s="11">
        <v>521510</v>
      </c>
      <c r="R198" s="11">
        <v>52159501</v>
      </c>
      <c r="S198" s="11">
        <v>52159502</v>
      </c>
      <c r="T198" s="11">
        <v>52159502</v>
      </c>
      <c r="U198" s="11">
        <v>52159502</v>
      </c>
      <c r="V198" s="11">
        <v>52159502</v>
      </c>
      <c r="W198" s="11">
        <v>52159502</v>
      </c>
      <c r="X198" s="11">
        <v>61359502</v>
      </c>
      <c r="Y198" s="11">
        <v>61359501</v>
      </c>
      <c r="Z198" s="11">
        <v>23670101</v>
      </c>
      <c r="AA198" s="11">
        <v>23654001</v>
      </c>
      <c r="AB198" s="11">
        <v>23680501</v>
      </c>
      <c r="AC198" s="11"/>
    </row>
    <row r="199" spans="1:29" x14ac:dyDescent="0.3">
      <c r="A199" s="8" t="s">
        <v>334</v>
      </c>
      <c r="B199" s="8" t="s">
        <v>335</v>
      </c>
      <c r="C199" s="11" t="s">
        <v>1951</v>
      </c>
      <c r="D199" s="11" t="s">
        <v>1945</v>
      </c>
      <c r="E199" s="12">
        <v>1.5</v>
      </c>
      <c r="F199" s="13" t="s">
        <v>2419</v>
      </c>
      <c r="G199" s="14">
        <v>4.1399999999999997</v>
      </c>
      <c r="H199" s="13" t="s">
        <v>1947</v>
      </c>
      <c r="I199" s="8" t="s">
        <v>1939</v>
      </c>
      <c r="J199" s="8" t="s">
        <v>1948</v>
      </c>
      <c r="K199" s="8">
        <v>14350101</v>
      </c>
      <c r="L199" s="11">
        <v>22050501</v>
      </c>
      <c r="M199" s="11">
        <v>24081001</v>
      </c>
      <c r="N199" s="11">
        <v>2</v>
      </c>
      <c r="O199" s="11">
        <v>24950103</v>
      </c>
      <c r="P199" s="11">
        <v>24950103</v>
      </c>
      <c r="Q199" s="11">
        <v>511510</v>
      </c>
      <c r="R199" s="11">
        <v>246403</v>
      </c>
      <c r="S199" s="11">
        <v>7</v>
      </c>
      <c r="T199" s="11">
        <v>8</v>
      </c>
      <c r="U199" s="11">
        <v>9</v>
      </c>
      <c r="V199" s="11">
        <v>246403</v>
      </c>
      <c r="W199" s="11">
        <v>11</v>
      </c>
      <c r="X199" s="11">
        <v>61359502</v>
      </c>
      <c r="Y199" s="11">
        <v>61359501</v>
      </c>
      <c r="Z199" s="11">
        <v>23670101</v>
      </c>
      <c r="AA199" s="11">
        <v>23654006</v>
      </c>
      <c r="AB199" s="11">
        <v>23680513</v>
      </c>
      <c r="AC199" s="11"/>
    </row>
    <row r="200" spans="1:29" x14ac:dyDescent="0.3">
      <c r="A200" s="8" t="s">
        <v>190</v>
      </c>
      <c r="B200" s="8" t="s">
        <v>191</v>
      </c>
      <c r="C200" s="11" t="s">
        <v>1951</v>
      </c>
      <c r="D200" s="11" t="s">
        <v>1945</v>
      </c>
      <c r="E200" s="12">
        <v>1.5</v>
      </c>
      <c r="F200" s="13" t="s">
        <v>2420</v>
      </c>
      <c r="G200" s="14">
        <v>4.1399999999999997</v>
      </c>
      <c r="H200" s="13" t="s">
        <v>1947</v>
      </c>
      <c r="I200" s="8" t="s">
        <v>1939</v>
      </c>
      <c r="J200" s="8" t="s">
        <v>1948</v>
      </c>
      <c r="K200" s="8">
        <v>14350101</v>
      </c>
      <c r="L200" s="11">
        <v>22050501</v>
      </c>
      <c r="M200" s="11">
        <v>24081001</v>
      </c>
      <c r="N200" s="11">
        <v>2</v>
      </c>
      <c r="O200" s="11">
        <v>24950103</v>
      </c>
      <c r="P200" s="11">
        <v>24950103</v>
      </c>
      <c r="Q200" s="11">
        <v>511510</v>
      </c>
      <c r="R200" s="11">
        <v>246403</v>
      </c>
      <c r="S200" s="11">
        <v>7</v>
      </c>
      <c r="T200" s="11">
        <v>8</v>
      </c>
      <c r="U200" s="11">
        <v>9</v>
      </c>
      <c r="V200" s="11">
        <v>246403</v>
      </c>
      <c r="W200" s="11">
        <v>11</v>
      </c>
      <c r="X200" s="11">
        <v>61359502</v>
      </c>
      <c r="Y200" s="11">
        <v>61359501</v>
      </c>
      <c r="Z200" s="11">
        <v>23670101</v>
      </c>
      <c r="AA200" s="11">
        <v>23654006</v>
      </c>
      <c r="AB200" s="11">
        <v>23680513</v>
      </c>
    </row>
    <row r="201" spans="1:29" x14ac:dyDescent="0.3">
      <c r="A201" s="8" t="s">
        <v>1071</v>
      </c>
      <c r="B201" s="8" t="s">
        <v>1072</v>
      </c>
      <c r="C201" s="11" t="s">
        <v>1951</v>
      </c>
      <c r="D201" s="11" t="s">
        <v>1945</v>
      </c>
      <c r="E201" s="12">
        <v>1.5</v>
      </c>
      <c r="F201" s="13" t="s">
        <v>2421</v>
      </c>
      <c r="G201" s="14">
        <v>0</v>
      </c>
      <c r="H201" s="13" t="s">
        <v>2422</v>
      </c>
      <c r="I201" s="8" t="s">
        <v>1939</v>
      </c>
      <c r="J201" s="8" t="s">
        <v>1948</v>
      </c>
      <c r="K201" s="8">
        <v>14350101</v>
      </c>
      <c r="L201" s="11">
        <v>22050501</v>
      </c>
      <c r="M201" s="11">
        <v>24081001</v>
      </c>
      <c r="N201" s="11">
        <v>2</v>
      </c>
      <c r="O201" s="11">
        <v>24950103</v>
      </c>
      <c r="P201" s="11">
        <v>24950103</v>
      </c>
      <c r="Q201" s="11">
        <v>511510</v>
      </c>
      <c r="R201" s="11">
        <v>246403</v>
      </c>
      <c r="S201" s="11">
        <v>7</v>
      </c>
      <c r="T201" s="11">
        <v>8</v>
      </c>
      <c r="U201" s="11">
        <v>9</v>
      </c>
      <c r="V201" s="11">
        <v>246403</v>
      </c>
      <c r="W201" s="11">
        <v>11</v>
      </c>
      <c r="X201" s="11">
        <v>61359502</v>
      </c>
      <c r="Y201" s="11">
        <v>61359501</v>
      </c>
      <c r="Z201" s="11">
        <v>23670101</v>
      </c>
      <c r="AA201" s="11">
        <v>23654006</v>
      </c>
      <c r="AB201" s="11"/>
    </row>
    <row r="202" spans="1:29" x14ac:dyDescent="0.3">
      <c r="A202" s="8" t="s">
        <v>2423</v>
      </c>
      <c r="B202" s="8" t="s">
        <v>2424</v>
      </c>
      <c r="C202" s="11" t="s">
        <v>1951</v>
      </c>
      <c r="D202" s="11" t="s">
        <v>1945</v>
      </c>
      <c r="E202" s="12">
        <v>1.5</v>
      </c>
      <c r="F202" s="13" t="s">
        <v>2425</v>
      </c>
      <c r="G202" s="14">
        <v>4.1399999999999997</v>
      </c>
      <c r="H202" s="13" t="s">
        <v>1947</v>
      </c>
      <c r="I202" s="8" t="s">
        <v>1939</v>
      </c>
      <c r="J202" s="8" t="s">
        <v>1948</v>
      </c>
      <c r="K202" s="8">
        <v>14350101</v>
      </c>
      <c r="L202" s="11">
        <v>22050501</v>
      </c>
      <c r="M202" s="11">
        <v>24081001</v>
      </c>
      <c r="N202" s="11">
        <v>2</v>
      </c>
      <c r="O202" s="11">
        <v>24950103</v>
      </c>
      <c r="P202" s="11">
        <v>24950103</v>
      </c>
      <c r="Q202" s="11">
        <v>511510</v>
      </c>
      <c r="R202" s="11">
        <v>246403</v>
      </c>
      <c r="S202" s="11">
        <v>7</v>
      </c>
      <c r="T202" s="11">
        <v>8</v>
      </c>
      <c r="U202" s="11">
        <v>9</v>
      </c>
      <c r="V202" s="11">
        <v>246403</v>
      </c>
      <c r="W202" s="11">
        <v>11</v>
      </c>
      <c r="X202" s="11">
        <v>61359502</v>
      </c>
      <c r="Y202" s="11">
        <v>61359501</v>
      </c>
      <c r="Z202" s="11">
        <v>23670101</v>
      </c>
      <c r="AA202" s="11">
        <v>23654006</v>
      </c>
      <c r="AB202" s="11">
        <v>23680513</v>
      </c>
    </row>
    <row r="203" spans="1:29" x14ac:dyDescent="0.3">
      <c r="A203" s="8" t="s">
        <v>390</v>
      </c>
      <c r="B203" s="8" t="s">
        <v>391</v>
      </c>
      <c r="C203" s="11" t="s">
        <v>1944</v>
      </c>
      <c r="D203" s="11" t="s">
        <v>1945</v>
      </c>
      <c r="E203" s="12">
        <v>1.5</v>
      </c>
      <c r="F203" s="13" t="s">
        <v>2426</v>
      </c>
      <c r="G203" s="14">
        <v>4.1399999999999997</v>
      </c>
      <c r="H203" s="13" t="s">
        <v>2427</v>
      </c>
      <c r="I203" s="8" t="s">
        <v>1939</v>
      </c>
      <c r="J203" s="8" t="s">
        <v>1948</v>
      </c>
      <c r="K203" s="8">
        <v>14350101</v>
      </c>
      <c r="L203" s="11">
        <v>22050501</v>
      </c>
      <c r="M203" s="11">
        <v>24081001</v>
      </c>
      <c r="N203" s="11">
        <v>2</v>
      </c>
      <c r="O203" s="11">
        <v>24950103</v>
      </c>
      <c r="P203" s="11">
        <v>24950103</v>
      </c>
      <c r="Q203" s="11">
        <v>511510</v>
      </c>
      <c r="R203" s="11">
        <v>246403</v>
      </c>
      <c r="S203" s="11">
        <v>7</v>
      </c>
      <c r="T203" s="11">
        <v>8</v>
      </c>
      <c r="U203" s="11">
        <v>9</v>
      </c>
      <c r="V203" s="11">
        <v>246403</v>
      </c>
      <c r="W203" s="11">
        <v>11</v>
      </c>
      <c r="X203" s="11">
        <v>61359502</v>
      </c>
      <c r="Y203" s="11">
        <v>61359501</v>
      </c>
      <c r="Z203" s="11">
        <v>23670101</v>
      </c>
      <c r="AA203" s="11">
        <v>23654006</v>
      </c>
      <c r="AB203" s="11">
        <v>23680513</v>
      </c>
    </row>
    <row r="204" spans="1:29" x14ac:dyDescent="0.3">
      <c r="A204" s="8" t="s">
        <v>565</v>
      </c>
      <c r="B204" s="8" t="s">
        <v>566</v>
      </c>
      <c r="C204" s="11" t="s">
        <v>1944</v>
      </c>
      <c r="D204" s="11" t="s">
        <v>1945</v>
      </c>
      <c r="E204" s="12">
        <v>1.5</v>
      </c>
      <c r="F204" s="13" t="s">
        <v>2428</v>
      </c>
      <c r="G204" s="14">
        <v>4.1399999999999997</v>
      </c>
      <c r="H204" s="13" t="s">
        <v>1947</v>
      </c>
      <c r="I204" s="8" t="s">
        <v>1939</v>
      </c>
      <c r="J204" s="8" t="s">
        <v>1948</v>
      </c>
      <c r="K204" s="8">
        <v>14350101</v>
      </c>
      <c r="L204" s="11">
        <v>22050501</v>
      </c>
      <c r="M204" s="11">
        <v>24081001</v>
      </c>
      <c r="N204" s="11">
        <v>2</v>
      </c>
      <c r="O204" s="11">
        <v>24950103</v>
      </c>
      <c r="P204" s="11">
        <v>24950103</v>
      </c>
      <c r="Q204" s="11">
        <v>511510</v>
      </c>
      <c r="R204" s="11">
        <v>246403</v>
      </c>
      <c r="S204" s="11">
        <v>7</v>
      </c>
      <c r="T204" s="11">
        <v>8</v>
      </c>
      <c r="U204" s="11">
        <v>9</v>
      </c>
      <c r="V204" s="11">
        <v>246403</v>
      </c>
      <c r="W204" s="11">
        <v>11</v>
      </c>
      <c r="X204" s="11">
        <v>61359502</v>
      </c>
      <c r="Y204" s="11">
        <v>61359501</v>
      </c>
      <c r="Z204" s="11">
        <v>23670101</v>
      </c>
      <c r="AA204" s="11">
        <v>23654006</v>
      </c>
      <c r="AB204" s="11">
        <v>23680513</v>
      </c>
    </row>
    <row r="205" spans="1:29" x14ac:dyDescent="0.3">
      <c r="A205" s="8" t="s">
        <v>251</v>
      </c>
      <c r="B205" s="8" t="s">
        <v>252</v>
      </c>
      <c r="C205" s="11" t="s">
        <v>1951</v>
      </c>
      <c r="D205" s="11" t="s">
        <v>1945</v>
      </c>
      <c r="E205" s="12">
        <v>1.5</v>
      </c>
      <c r="F205" s="13" t="s">
        <v>2429</v>
      </c>
      <c r="G205" s="14">
        <v>4.1399999999999997</v>
      </c>
      <c r="H205" s="13" t="s">
        <v>1947</v>
      </c>
      <c r="I205" s="8" t="s">
        <v>1939</v>
      </c>
      <c r="J205" s="8" t="s">
        <v>1948</v>
      </c>
      <c r="K205" s="8">
        <v>14350101</v>
      </c>
      <c r="L205" s="11">
        <v>22050501</v>
      </c>
      <c r="M205" s="11">
        <v>24081001</v>
      </c>
      <c r="N205" s="11">
        <v>2</v>
      </c>
      <c r="O205" s="11">
        <v>24950103</v>
      </c>
      <c r="P205" s="11">
        <v>24950103</v>
      </c>
      <c r="Q205" s="11">
        <v>511510</v>
      </c>
      <c r="R205" s="11">
        <v>246403</v>
      </c>
      <c r="S205" s="11">
        <v>7</v>
      </c>
      <c r="T205" s="11">
        <v>8</v>
      </c>
      <c r="U205" s="11">
        <v>9</v>
      </c>
      <c r="V205" s="11">
        <v>246403</v>
      </c>
      <c r="W205" s="11">
        <v>11</v>
      </c>
      <c r="X205" s="11">
        <v>61359502</v>
      </c>
      <c r="Y205" s="11">
        <v>61359501</v>
      </c>
      <c r="Z205" s="11">
        <v>23670101</v>
      </c>
      <c r="AA205" s="11">
        <v>23654006</v>
      </c>
      <c r="AB205" s="11">
        <v>23680513</v>
      </c>
    </row>
    <row r="206" spans="1:29" x14ac:dyDescent="0.3">
      <c r="A206" s="8" t="s">
        <v>2430</v>
      </c>
      <c r="B206" s="8" t="s">
        <v>2431</v>
      </c>
      <c r="C206" s="11" t="s">
        <v>1951</v>
      </c>
      <c r="D206" s="11" t="s">
        <v>1945</v>
      </c>
      <c r="E206" s="12">
        <v>1.5</v>
      </c>
      <c r="F206" s="13" t="s">
        <v>2120</v>
      </c>
      <c r="G206" s="14">
        <v>4.1399999999999997</v>
      </c>
      <c r="H206" s="13" t="s">
        <v>1947</v>
      </c>
      <c r="I206" s="8" t="s">
        <v>1939</v>
      </c>
      <c r="J206" s="8" t="s">
        <v>1948</v>
      </c>
      <c r="K206" s="8">
        <v>14350101</v>
      </c>
      <c r="L206" s="11">
        <v>22050501</v>
      </c>
      <c r="M206" s="11">
        <v>24081001</v>
      </c>
      <c r="N206" s="11">
        <v>2</v>
      </c>
      <c r="O206" s="11">
        <v>24950103</v>
      </c>
      <c r="P206" s="11">
        <v>24950103</v>
      </c>
      <c r="Q206" s="11">
        <v>511510</v>
      </c>
      <c r="R206" s="11">
        <v>246403</v>
      </c>
      <c r="S206" s="11">
        <v>7</v>
      </c>
      <c r="T206" s="11">
        <v>8</v>
      </c>
      <c r="U206" s="11">
        <v>9</v>
      </c>
      <c r="V206" s="11">
        <v>246403</v>
      </c>
      <c r="W206" s="11">
        <v>11</v>
      </c>
      <c r="X206" s="11">
        <v>61359502</v>
      </c>
      <c r="Y206" s="11">
        <v>61359501</v>
      </c>
      <c r="Z206" s="11">
        <v>23670101</v>
      </c>
      <c r="AA206" s="11">
        <v>23654006</v>
      </c>
      <c r="AB206" s="11">
        <v>23680513</v>
      </c>
    </row>
    <row r="207" spans="1:29" x14ac:dyDescent="0.3">
      <c r="A207" s="8" t="s">
        <v>1866</v>
      </c>
      <c r="B207" s="8" t="s">
        <v>1867</v>
      </c>
      <c r="C207" s="11" t="s">
        <v>1944</v>
      </c>
      <c r="D207" s="11" t="s">
        <v>1945</v>
      </c>
      <c r="E207" s="12">
        <v>2.5</v>
      </c>
      <c r="F207" s="13" t="s">
        <v>2432</v>
      </c>
      <c r="G207" s="14">
        <v>11.04</v>
      </c>
      <c r="H207" s="13" t="s">
        <v>1947</v>
      </c>
      <c r="I207" s="8" t="s">
        <v>1940</v>
      </c>
      <c r="J207" s="8" t="s">
        <v>1948</v>
      </c>
      <c r="K207" s="8">
        <v>52959501</v>
      </c>
      <c r="L207" s="11">
        <v>23359501</v>
      </c>
      <c r="M207" s="11">
        <v>52157001</v>
      </c>
      <c r="N207" s="11">
        <v>2</v>
      </c>
      <c r="O207" s="11">
        <v>52159501</v>
      </c>
      <c r="P207" s="11">
        <v>52159501</v>
      </c>
      <c r="Q207" s="11">
        <v>521510</v>
      </c>
      <c r="R207" s="11">
        <v>52159501</v>
      </c>
      <c r="S207" s="11">
        <v>52159502</v>
      </c>
      <c r="T207" s="11">
        <v>52159502</v>
      </c>
      <c r="U207" s="11">
        <v>52159502</v>
      </c>
      <c r="V207" s="11">
        <v>52159502</v>
      </c>
      <c r="W207" s="11">
        <v>52159502</v>
      </c>
      <c r="X207" s="11">
        <v>61359502</v>
      </c>
      <c r="Y207" s="11">
        <v>61359501</v>
      </c>
      <c r="Z207" s="11">
        <v>23670101</v>
      </c>
      <c r="AA207" s="11">
        <v>23654001</v>
      </c>
      <c r="AB207" s="11">
        <v>23680501</v>
      </c>
    </row>
    <row r="208" spans="1:29" x14ac:dyDescent="0.3">
      <c r="A208" s="8" t="s">
        <v>2433</v>
      </c>
      <c r="B208" s="8" t="s">
        <v>2434</v>
      </c>
      <c r="C208" s="11" t="s">
        <v>1944</v>
      </c>
      <c r="D208" s="11" t="s">
        <v>1945</v>
      </c>
      <c r="E208" s="12">
        <v>2.5</v>
      </c>
      <c r="F208" s="13" t="s">
        <v>2435</v>
      </c>
      <c r="G208" s="14">
        <v>0</v>
      </c>
      <c r="H208" s="13" t="s">
        <v>2436</v>
      </c>
      <c r="I208" s="8" t="s">
        <v>1940</v>
      </c>
      <c r="J208" s="8" t="s">
        <v>1948</v>
      </c>
      <c r="K208" s="8">
        <v>14350101</v>
      </c>
      <c r="L208" s="11">
        <v>22050501</v>
      </c>
      <c r="M208" s="11">
        <v>24081001</v>
      </c>
      <c r="N208" s="11">
        <v>2</v>
      </c>
      <c r="O208" s="11">
        <v>24950103</v>
      </c>
      <c r="P208" s="11">
        <v>24950103</v>
      </c>
      <c r="Q208" s="11">
        <v>511510</v>
      </c>
      <c r="R208" s="11">
        <v>246403</v>
      </c>
      <c r="S208" s="11">
        <v>7</v>
      </c>
      <c r="T208" s="11">
        <v>8</v>
      </c>
      <c r="U208" s="11">
        <v>9</v>
      </c>
      <c r="V208" s="11">
        <v>246403</v>
      </c>
      <c r="W208" s="11">
        <v>11</v>
      </c>
      <c r="X208" s="11">
        <v>61359502</v>
      </c>
      <c r="Y208" s="11">
        <v>61359501</v>
      </c>
      <c r="Z208" s="11">
        <v>23670101</v>
      </c>
      <c r="AA208" s="11">
        <v>23654001</v>
      </c>
      <c r="AB208" s="11"/>
    </row>
    <row r="209" spans="1:29" x14ac:dyDescent="0.3">
      <c r="A209" s="8" t="s">
        <v>2437</v>
      </c>
      <c r="B209" s="8" t="s">
        <v>2438</v>
      </c>
      <c r="C209" s="11" t="s">
        <v>1944</v>
      </c>
      <c r="D209" s="11" t="s">
        <v>1945</v>
      </c>
      <c r="E209" s="12">
        <v>2.5</v>
      </c>
      <c r="F209" s="13" t="s">
        <v>2439</v>
      </c>
      <c r="G209" s="14">
        <v>11.04</v>
      </c>
      <c r="H209" s="13" t="s">
        <v>1947</v>
      </c>
      <c r="I209" s="8" t="s">
        <v>1940</v>
      </c>
      <c r="J209" s="8" t="s">
        <v>1948</v>
      </c>
      <c r="K209" s="8">
        <v>52959501</v>
      </c>
      <c r="L209" s="11">
        <v>23359501</v>
      </c>
      <c r="M209" s="11">
        <v>52157001</v>
      </c>
      <c r="N209" s="11">
        <v>2</v>
      </c>
      <c r="O209" s="11">
        <v>52159501</v>
      </c>
      <c r="P209" s="11">
        <v>52159501</v>
      </c>
      <c r="Q209" s="11">
        <v>521510</v>
      </c>
      <c r="R209" s="11">
        <v>52159501</v>
      </c>
      <c r="S209" s="11">
        <v>52159502</v>
      </c>
      <c r="T209" s="11">
        <v>52159502</v>
      </c>
      <c r="U209" s="11">
        <v>52159502</v>
      </c>
      <c r="V209" s="11">
        <v>52159502</v>
      </c>
      <c r="W209" s="11">
        <v>52159502</v>
      </c>
      <c r="X209" s="11">
        <v>61359502</v>
      </c>
      <c r="Y209" s="11">
        <v>61359501</v>
      </c>
      <c r="Z209" s="11">
        <v>23670101</v>
      </c>
      <c r="AA209" s="11">
        <v>23654001</v>
      </c>
      <c r="AB209" s="11">
        <v>23680501</v>
      </c>
    </row>
    <row r="210" spans="1:29" x14ac:dyDescent="0.3">
      <c r="A210" s="8" t="s">
        <v>2440</v>
      </c>
      <c r="B210" s="8" t="s">
        <v>2441</v>
      </c>
      <c r="C210" s="11" t="s">
        <v>1944</v>
      </c>
      <c r="D210" s="11" t="s">
        <v>1945</v>
      </c>
      <c r="E210" s="12">
        <v>1.5</v>
      </c>
      <c r="F210" s="13" t="s">
        <v>2442</v>
      </c>
      <c r="G210" s="14">
        <v>4.1399999999999997</v>
      </c>
      <c r="H210" s="13" t="s">
        <v>1947</v>
      </c>
      <c r="I210" s="8" t="s">
        <v>1939</v>
      </c>
      <c r="J210" s="8" t="s">
        <v>1948</v>
      </c>
      <c r="K210" s="8">
        <v>14350101</v>
      </c>
      <c r="L210" s="11">
        <v>22050501</v>
      </c>
      <c r="M210" s="11">
        <v>24081001</v>
      </c>
      <c r="N210" s="11">
        <v>2</v>
      </c>
      <c r="O210" s="11">
        <v>24950103</v>
      </c>
      <c r="P210" s="11">
        <v>24950103</v>
      </c>
      <c r="Q210" s="11">
        <v>511510</v>
      </c>
      <c r="R210" s="11">
        <v>246403</v>
      </c>
      <c r="S210" s="11">
        <v>7</v>
      </c>
      <c r="T210" s="11">
        <v>8</v>
      </c>
      <c r="U210" s="11">
        <v>9</v>
      </c>
      <c r="V210" s="11">
        <v>246403</v>
      </c>
      <c r="W210" s="11">
        <v>11</v>
      </c>
      <c r="X210" s="11">
        <v>61359502</v>
      </c>
      <c r="Y210" s="11">
        <v>61359501</v>
      </c>
      <c r="Z210" s="11">
        <v>23670101</v>
      </c>
      <c r="AA210" s="11">
        <v>23654006</v>
      </c>
      <c r="AB210" s="11">
        <v>23680513</v>
      </c>
    </row>
    <row r="211" spans="1:29" x14ac:dyDescent="0.3">
      <c r="A211" s="8" t="s">
        <v>2443</v>
      </c>
      <c r="B211" s="8" t="s">
        <v>2444</v>
      </c>
      <c r="C211" s="11" t="s">
        <v>1951</v>
      </c>
      <c r="D211" s="11" t="s">
        <v>1945</v>
      </c>
      <c r="E211" s="12">
        <v>1.5</v>
      </c>
      <c r="F211" s="13" t="s">
        <v>2296</v>
      </c>
      <c r="G211" s="14">
        <v>4.1399999999999997</v>
      </c>
      <c r="H211" s="13" t="s">
        <v>1947</v>
      </c>
      <c r="I211" s="8" t="s">
        <v>1939</v>
      </c>
      <c r="J211" s="8" t="s">
        <v>1948</v>
      </c>
      <c r="K211" s="8">
        <v>14350101</v>
      </c>
      <c r="L211" s="11">
        <v>22050501</v>
      </c>
      <c r="M211" s="11">
        <v>24081001</v>
      </c>
      <c r="N211" s="11">
        <v>2</v>
      </c>
      <c r="O211" s="11">
        <v>24950103</v>
      </c>
      <c r="P211" s="11">
        <v>24950103</v>
      </c>
      <c r="Q211" s="11">
        <v>511510</v>
      </c>
      <c r="R211" s="11">
        <v>246403</v>
      </c>
      <c r="S211" s="11">
        <v>7</v>
      </c>
      <c r="T211" s="11">
        <v>8</v>
      </c>
      <c r="U211" s="11">
        <v>9</v>
      </c>
      <c r="V211" s="11">
        <v>246403</v>
      </c>
      <c r="W211" s="11">
        <v>11</v>
      </c>
      <c r="X211" s="11">
        <v>61359502</v>
      </c>
      <c r="Y211" s="11">
        <v>61359501</v>
      </c>
      <c r="Z211" s="11">
        <v>23670101</v>
      </c>
      <c r="AA211" s="11">
        <v>23654006</v>
      </c>
      <c r="AB211" s="11">
        <v>23680513</v>
      </c>
    </row>
    <row r="212" spans="1:29" x14ac:dyDescent="0.3">
      <c r="A212" s="8" t="s">
        <v>2445</v>
      </c>
      <c r="B212" s="8" t="s">
        <v>2446</v>
      </c>
      <c r="C212" s="11" t="s">
        <v>1944</v>
      </c>
      <c r="D212" s="11" t="s">
        <v>2016</v>
      </c>
      <c r="E212" s="12">
        <v>0</v>
      </c>
      <c r="F212" s="13" t="s">
        <v>2174</v>
      </c>
      <c r="G212" s="14">
        <v>0</v>
      </c>
      <c r="H212" s="13" t="s">
        <v>2057</v>
      </c>
      <c r="I212" s="8" t="s">
        <v>1940</v>
      </c>
      <c r="J212" s="8" t="s">
        <v>1948</v>
      </c>
      <c r="K212" s="8">
        <v>51304001</v>
      </c>
      <c r="L212" s="11">
        <v>233555</v>
      </c>
      <c r="M212" s="11">
        <v>51157001</v>
      </c>
      <c r="N212" s="11">
        <v>2</v>
      </c>
      <c r="O212" s="11">
        <v>51159502</v>
      </c>
      <c r="P212" s="11">
        <v>51159502</v>
      </c>
      <c r="Q212" s="11">
        <v>511510</v>
      </c>
      <c r="R212" s="11">
        <v>51159502</v>
      </c>
      <c r="S212" s="11">
        <v>51159501</v>
      </c>
      <c r="T212" s="11">
        <v>51159501</v>
      </c>
      <c r="U212" s="11">
        <v>51159501</v>
      </c>
      <c r="V212" s="11">
        <v>51159501</v>
      </c>
      <c r="W212" s="11">
        <v>51159501</v>
      </c>
      <c r="X212" s="11">
        <v>61359502</v>
      </c>
      <c r="Y212" s="11">
        <v>61359501</v>
      </c>
      <c r="Z212" s="11">
        <v>23670101</v>
      </c>
    </row>
    <row r="213" spans="1:29" x14ac:dyDescent="0.3">
      <c r="A213" s="8" t="s">
        <v>2447</v>
      </c>
      <c r="B213" s="8" t="s">
        <v>2448</v>
      </c>
      <c r="C213" s="11" t="s">
        <v>1944</v>
      </c>
      <c r="D213" s="11" t="s">
        <v>1994</v>
      </c>
      <c r="E213" s="12">
        <v>1.5</v>
      </c>
      <c r="F213" s="13" t="s">
        <v>1995</v>
      </c>
      <c r="G213" s="14">
        <v>0</v>
      </c>
      <c r="H213" s="13" t="s">
        <v>1995</v>
      </c>
      <c r="I213" s="8" t="s">
        <v>1995</v>
      </c>
      <c r="J213" s="8" t="s">
        <v>1948</v>
      </c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>
        <v>61359502</v>
      </c>
      <c r="Y213" s="11">
        <v>61359501</v>
      </c>
      <c r="Z213" s="11"/>
      <c r="AA213" s="11"/>
      <c r="AB213" s="11"/>
      <c r="AC213" s="11"/>
    </row>
    <row r="214" spans="1:29" x14ac:dyDescent="0.3">
      <c r="A214" s="8" t="s">
        <v>2449</v>
      </c>
      <c r="B214" s="8" t="s">
        <v>2450</v>
      </c>
      <c r="C214" s="11" t="s">
        <v>1951</v>
      </c>
      <c r="D214" s="11" t="s">
        <v>1945</v>
      </c>
      <c r="E214" s="12">
        <v>1.5</v>
      </c>
      <c r="F214" s="13" t="s">
        <v>2451</v>
      </c>
      <c r="G214" s="14">
        <v>0</v>
      </c>
      <c r="H214" s="13" t="s">
        <v>2452</v>
      </c>
      <c r="I214" s="8" t="s">
        <v>1939</v>
      </c>
      <c r="J214" s="8" t="s">
        <v>1948</v>
      </c>
      <c r="K214" s="8">
        <v>14350101</v>
      </c>
      <c r="L214" s="11">
        <v>22050501</v>
      </c>
      <c r="M214" s="11">
        <v>24081001</v>
      </c>
      <c r="N214" s="11">
        <v>2</v>
      </c>
      <c r="O214" s="11">
        <v>24950103</v>
      </c>
      <c r="P214" s="11">
        <v>24950103</v>
      </c>
      <c r="Q214" s="11">
        <v>511510</v>
      </c>
      <c r="R214" s="11">
        <v>246403</v>
      </c>
      <c r="S214" s="11">
        <v>7</v>
      </c>
      <c r="T214" s="11">
        <v>8</v>
      </c>
      <c r="U214" s="11">
        <v>9</v>
      </c>
      <c r="V214" s="11">
        <v>246403</v>
      </c>
      <c r="W214" s="11">
        <v>11</v>
      </c>
      <c r="X214" s="11">
        <v>61359502</v>
      </c>
      <c r="Y214" s="11">
        <v>61359501</v>
      </c>
      <c r="Z214" s="11">
        <v>23670101</v>
      </c>
      <c r="AA214" s="11">
        <v>23654006</v>
      </c>
      <c r="AB214" s="11"/>
      <c r="AC214" s="11">
        <v>236901</v>
      </c>
    </row>
    <row r="215" spans="1:29" x14ac:dyDescent="0.3">
      <c r="A215" s="8" t="s">
        <v>2453</v>
      </c>
      <c r="B215" s="8" t="s">
        <v>2454</v>
      </c>
      <c r="C215" s="11" t="s">
        <v>1944</v>
      </c>
      <c r="D215" s="11" t="s">
        <v>1945</v>
      </c>
      <c r="E215" s="12">
        <v>2.5</v>
      </c>
      <c r="F215" s="13" t="s">
        <v>2455</v>
      </c>
      <c r="G215" s="14">
        <v>0</v>
      </c>
      <c r="H215" s="13" t="s">
        <v>2034</v>
      </c>
      <c r="I215" s="8" t="s">
        <v>1940</v>
      </c>
      <c r="J215" s="8" t="s">
        <v>1948</v>
      </c>
      <c r="K215" s="8">
        <v>14350101</v>
      </c>
      <c r="L215" s="11">
        <v>22050501</v>
      </c>
      <c r="M215" s="11">
        <v>24081001</v>
      </c>
      <c r="N215" s="11">
        <v>2</v>
      </c>
      <c r="O215" s="11">
        <v>24950103</v>
      </c>
      <c r="P215" s="11">
        <v>24950103</v>
      </c>
      <c r="Q215" s="11">
        <v>511510</v>
      </c>
      <c r="R215" s="11">
        <v>246403</v>
      </c>
      <c r="S215" s="11">
        <v>7</v>
      </c>
      <c r="T215" s="11">
        <v>8</v>
      </c>
      <c r="U215" s="11">
        <v>9</v>
      </c>
      <c r="V215" s="11">
        <v>246403</v>
      </c>
      <c r="W215" s="11">
        <v>11</v>
      </c>
      <c r="X215" s="11">
        <v>61359502</v>
      </c>
      <c r="Y215" s="11">
        <v>61359501</v>
      </c>
      <c r="Z215" s="11">
        <v>23670101</v>
      </c>
      <c r="AA215" s="11">
        <v>23654001</v>
      </c>
    </row>
    <row r="216" spans="1:29" x14ac:dyDescent="0.3">
      <c r="A216" s="8" t="s">
        <v>2456</v>
      </c>
      <c r="B216" s="8" t="s">
        <v>2457</v>
      </c>
      <c r="C216" s="11" t="s">
        <v>1944</v>
      </c>
      <c r="D216" s="11" t="s">
        <v>1945</v>
      </c>
      <c r="E216" s="12">
        <v>0</v>
      </c>
      <c r="F216" s="13" t="s">
        <v>2002</v>
      </c>
      <c r="G216" s="14">
        <v>0</v>
      </c>
      <c r="H216" s="13" t="s">
        <v>1947</v>
      </c>
      <c r="I216" s="8" t="s">
        <v>1940</v>
      </c>
      <c r="J216" s="8" t="s">
        <v>1948</v>
      </c>
      <c r="K216" s="8">
        <v>529535</v>
      </c>
      <c r="L216" s="11">
        <v>23359501</v>
      </c>
      <c r="M216" s="11">
        <v>52157001</v>
      </c>
      <c r="N216" s="11">
        <v>2</v>
      </c>
      <c r="O216" s="11">
        <v>52159501</v>
      </c>
      <c r="P216" s="11">
        <v>52159501</v>
      </c>
      <c r="Q216" s="11">
        <v>521510</v>
      </c>
      <c r="R216" s="11">
        <v>52159501</v>
      </c>
      <c r="S216" s="11">
        <v>52159502</v>
      </c>
      <c r="T216" s="11">
        <v>52159502</v>
      </c>
      <c r="U216" s="11">
        <v>52159502</v>
      </c>
      <c r="V216" s="11">
        <v>52159502</v>
      </c>
      <c r="W216" s="11">
        <v>52159502</v>
      </c>
      <c r="X216" s="11">
        <v>61359502</v>
      </c>
      <c r="Y216" s="11">
        <v>61359501</v>
      </c>
      <c r="Z216" s="11">
        <v>23670101</v>
      </c>
    </row>
    <row r="217" spans="1:29" x14ac:dyDescent="0.3">
      <c r="A217" s="8" t="s">
        <v>2458</v>
      </c>
      <c r="B217" s="8" t="s">
        <v>2459</v>
      </c>
      <c r="C217" s="11" t="s">
        <v>1951</v>
      </c>
      <c r="D217" s="11" t="s">
        <v>1945</v>
      </c>
      <c r="E217" s="12">
        <v>2.5</v>
      </c>
      <c r="F217" s="13" t="s">
        <v>2393</v>
      </c>
      <c r="G217" s="14">
        <v>11.04</v>
      </c>
      <c r="H217" s="13" t="s">
        <v>1947</v>
      </c>
      <c r="I217" s="8" t="s">
        <v>1940</v>
      </c>
      <c r="J217" s="8" t="s">
        <v>1948</v>
      </c>
      <c r="K217" s="8">
        <v>52959501</v>
      </c>
      <c r="L217" s="11">
        <v>23359501</v>
      </c>
      <c r="M217" s="11">
        <v>52157001</v>
      </c>
      <c r="N217" s="11">
        <v>2</v>
      </c>
      <c r="O217" s="11">
        <v>52159502</v>
      </c>
      <c r="P217" s="11">
        <v>52159502</v>
      </c>
      <c r="Q217" s="11">
        <v>521510</v>
      </c>
      <c r="R217" s="11">
        <v>52159502</v>
      </c>
      <c r="S217" s="11">
        <v>52159501</v>
      </c>
      <c r="T217" s="11">
        <v>52159501</v>
      </c>
      <c r="U217" s="11">
        <v>52159501</v>
      </c>
      <c r="V217" s="11">
        <v>52159502</v>
      </c>
      <c r="W217" s="11">
        <v>52159501</v>
      </c>
      <c r="X217" s="11">
        <v>61359502</v>
      </c>
      <c r="Y217" s="11">
        <v>61359501</v>
      </c>
      <c r="Z217" s="11">
        <v>23670101</v>
      </c>
      <c r="AA217" s="11">
        <v>23654001</v>
      </c>
      <c r="AB217" s="11">
        <v>23680501</v>
      </c>
    </row>
    <row r="218" spans="1:29" x14ac:dyDescent="0.3">
      <c r="A218" s="8" t="s">
        <v>2460</v>
      </c>
      <c r="B218" s="8" t="s">
        <v>2461</v>
      </c>
      <c r="C218" s="11" t="s">
        <v>1944</v>
      </c>
      <c r="D218" s="11" t="s">
        <v>1945</v>
      </c>
      <c r="E218" s="12">
        <v>2.5</v>
      </c>
      <c r="F218" s="13" t="s">
        <v>1999</v>
      </c>
      <c r="G218" s="14">
        <v>11.04</v>
      </c>
      <c r="H218" s="13" t="s">
        <v>1999</v>
      </c>
      <c r="I218" s="8" t="s">
        <v>1940</v>
      </c>
      <c r="J218" s="8" t="s">
        <v>1948</v>
      </c>
      <c r="K218" s="8">
        <v>52055101</v>
      </c>
      <c r="L218" s="11">
        <v>23359501</v>
      </c>
      <c r="M218" s="11">
        <v>52157001</v>
      </c>
      <c r="N218" s="11">
        <v>2</v>
      </c>
      <c r="O218" s="11">
        <v>52159501</v>
      </c>
      <c r="P218" s="11">
        <v>52159501</v>
      </c>
      <c r="Q218" s="11">
        <v>521510</v>
      </c>
      <c r="R218" s="11">
        <v>52159501</v>
      </c>
      <c r="S218" s="11">
        <v>52159502</v>
      </c>
      <c r="T218" s="11">
        <v>52159502</v>
      </c>
      <c r="U218" s="11">
        <v>52159502</v>
      </c>
      <c r="V218" s="11">
        <v>52159502</v>
      </c>
      <c r="W218" s="11">
        <v>52159502</v>
      </c>
      <c r="X218" s="11">
        <v>61359502</v>
      </c>
      <c r="Y218" s="11">
        <v>61359501</v>
      </c>
      <c r="Z218" s="11">
        <v>23670101</v>
      </c>
      <c r="AA218" s="11">
        <v>23654001</v>
      </c>
      <c r="AB218" s="11">
        <v>23680501</v>
      </c>
    </row>
    <row r="219" spans="1:29" x14ac:dyDescent="0.3">
      <c r="A219" s="18" t="s">
        <v>2462</v>
      </c>
      <c r="B219" s="8" t="s">
        <v>2463</v>
      </c>
      <c r="C219" s="11" t="s">
        <v>1951</v>
      </c>
      <c r="D219" s="11" t="s">
        <v>1945</v>
      </c>
      <c r="E219" s="19">
        <v>1.5</v>
      </c>
      <c r="F219" s="13" t="s">
        <v>2464</v>
      </c>
      <c r="G219" s="14">
        <v>4.1399999999999997</v>
      </c>
      <c r="H219" s="13" t="s">
        <v>1947</v>
      </c>
      <c r="I219" s="8" t="s">
        <v>1939</v>
      </c>
      <c r="J219" s="8" t="s">
        <v>1948</v>
      </c>
      <c r="K219" s="8">
        <v>14350101</v>
      </c>
      <c r="L219" s="11">
        <v>22050501</v>
      </c>
      <c r="M219" s="11">
        <v>24081001</v>
      </c>
      <c r="N219" s="11">
        <v>2</v>
      </c>
      <c r="O219" s="11">
        <v>24950103</v>
      </c>
      <c r="P219" s="11">
        <v>24950103</v>
      </c>
      <c r="Q219" s="11">
        <v>511510</v>
      </c>
      <c r="R219" s="11">
        <v>246403</v>
      </c>
      <c r="S219" s="11">
        <v>7</v>
      </c>
      <c r="T219" s="11">
        <v>8</v>
      </c>
      <c r="U219" s="11">
        <v>9</v>
      </c>
      <c r="V219" s="11">
        <v>246403</v>
      </c>
      <c r="W219" s="11">
        <v>11</v>
      </c>
      <c r="X219" s="11">
        <v>61359502</v>
      </c>
      <c r="Y219" s="11">
        <v>61359501</v>
      </c>
      <c r="Z219" s="11">
        <v>23670101</v>
      </c>
      <c r="AA219" s="11">
        <v>23654006</v>
      </c>
      <c r="AB219" s="11">
        <v>23680513</v>
      </c>
    </row>
    <row r="220" spans="1:29" x14ac:dyDescent="0.3">
      <c r="A220" s="8" t="s">
        <v>2465</v>
      </c>
      <c r="B220" s="8" t="s">
        <v>2466</v>
      </c>
      <c r="C220" s="11" t="s">
        <v>1944</v>
      </c>
      <c r="D220" s="11" t="s">
        <v>1945</v>
      </c>
      <c r="E220" s="19">
        <v>1.5</v>
      </c>
      <c r="F220" s="20" t="s">
        <v>2467</v>
      </c>
      <c r="G220" s="14">
        <v>4.1399999999999997</v>
      </c>
      <c r="H220" s="13" t="s">
        <v>1947</v>
      </c>
      <c r="I220" s="8" t="s">
        <v>1939</v>
      </c>
      <c r="J220" s="8" t="s">
        <v>1948</v>
      </c>
      <c r="K220" s="8">
        <v>14350101</v>
      </c>
      <c r="L220" s="11">
        <v>22050501</v>
      </c>
      <c r="M220" s="11">
        <v>24081001</v>
      </c>
      <c r="N220" s="11">
        <v>2</v>
      </c>
      <c r="O220" s="11">
        <v>24950103</v>
      </c>
      <c r="P220" s="11">
        <v>24950103</v>
      </c>
      <c r="Q220" s="11">
        <v>511510</v>
      </c>
      <c r="R220" s="11">
        <v>246403</v>
      </c>
      <c r="S220" s="11">
        <v>7</v>
      </c>
      <c r="T220" s="11">
        <v>8</v>
      </c>
      <c r="U220" s="11">
        <v>9</v>
      </c>
      <c r="V220" s="11">
        <v>246403</v>
      </c>
      <c r="W220" s="11">
        <v>11</v>
      </c>
      <c r="X220" s="11">
        <v>61359502</v>
      </c>
      <c r="Y220" s="11">
        <v>61359501</v>
      </c>
      <c r="Z220" s="11">
        <v>23670101</v>
      </c>
      <c r="AA220" s="11">
        <v>23654006</v>
      </c>
      <c r="AB220" s="11">
        <v>23680513</v>
      </c>
    </row>
    <row r="221" spans="1:29" x14ac:dyDescent="0.3">
      <c r="A221" s="8" t="s">
        <v>2468</v>
      </c>
      <c r="B221" s="8" t="s">
        <v>2469</v>
      </c>
      <c r="C221" s="11" t="s">
        <v>1944</v>
      </c>
      <c r="D221" s="11" t="s">
        <v>1945</v>
      </c>
      <c r="E221" s="12">
        <v>1.5</v>
      </c>
      <c r="F221" s="13" t="s">
        <v>2103</v>
      </c>
      <c r="G221" s="14">
        <v>4.1399999999999997</v>
      </c>
      <c r="H221" s="13" t="s">
        <v>2103</v>
      </c>
      <c r="I221" s="8" t="s">
        <v>1939</v>
      </c>
      <c r="J221" s="8" t="s">
        <v>1948</v>
      </c>
      <c r="K221" s="8">
        <v>14350101</v>
      </c>
      <c r="L221" s="11">
        <v>22050501</v>
      </c>
      <c r="M221" s="11">
        <v>24081001</v>
      </c>
      <c r="N221" s="11">
        <v>2</v>
      </c>
      <c r="O221" s="11">
        <v>24950103</v>
      </c>
      <c r="P221" s="11">
        <v>24950103</v>
      </c>
      <c r="Q221" s="11">
        <v>511510</v>
      </c>
      <c r="R221" s="11">
        <v>246403</v>
      </c>
      <c r="S221" s="11">
        <v>7</v>
      </c>
      <c r="T221" s="11">
        <v>8</v>
      </c>
      <c r="U221" s="11">
        <v>9</v>
      </c>
      <c r="V221" s="11">
        <v>246403</v>
      </c>
      <c r="W221" s="11">
        <v>11</v>
      </c>
      <c r="X221" s="11">
        <v>61359502</v>
      </c>
      <c r="Y221" s="11">
        <v>61359501</v>
      </c>
      <c r="Z221" s="11">
        <v>23670101</v>
      </c>
      <c r="AA221" s="11">
        <v>23654006</v>
      </c>
      <c r="AB221" s="11">
        <v>23680513</v>
      </c>
      <c r="AC221" s="11"/>
    </row>
    <row r="222" spans="1:29" x14ac:dyDescent="0.3">
      <c r="A222" s="18" t="s">
        <v>2470</v>
      </c>
      <c r="B222" s="18" t="s">
        <v>2471</v>
      </c>
      <c r="C222" s="11" t="s">
        <v>1951</v>
      </c>
      <c r="D222" s="11" t="s">
        <v>1945</v>
      </c>
      <c r="E222" s="21">
        <v>1.5</v>
      </c>
      <c r="F222" s="8" t="s">
        <v>2472</v>
      </c>
      <c r="G222" s="8">
        <v>4.1399999999999997</v>
      </c>
      <c r="H222" s="22" t="s">
        <v>1947</v>
      </c>
      <c r="I222" s="23" t="s">
        <v>1939</v>
      </c>
      <c r="J222" s="23" t="s">
        <v>1948</v>
      </c>
      <c r="K222" s="23">
        <v>14350101</v>
      </c>
      <c r="L222" s="11">
        <v>22050501</v>
      </c>
      <c r="M222" s="11">
        <v>24081001</v>
      </c>
      <c r="N222" s="11">
        <v>2</v>
      </c>
      <c r="O222" s="11">
        <v>24950103</v>
      </c>
      <c r="P222" s="11">
        <v>24950103</v>
      </c>
      <c r="Q222" s="11">
        <v>511510</v>
      </c>
      <c r="R222" s="11">
        <v>246403</v>
      </c>
      <c r="S222" s="11">
        <v>7</v>
      </c>
      <c r="T222" s="11">
        <v>8</v>
      </c>
      <c r="U222" s="11">
        <v>9</v>
      </c>
      <c r="V222" s="11">
        <v>246403</v>
      </c>
      <c r="W222" s="11">
        <v>11</v>
      </c>
      <c r="X222" s="11">
        <v>61359502</v>
      </c>
      <c r="Y222" s="11">
        <v>61359501</v>
      </c>
      <c r="Z222" s="11">
        <v>23670101</v>
      </c>
      <c r="AA222" s="11">
        <v>23654006</v>
      </c>
      <c r="AB222" s="11">
        <v>23680513</v>
      </c>
      <c r="AC222" s="11"/>
    </row>
    <row r="223" spans="1:29" x14ac:dyDescent="0.3">
      <c r="A223" s="18" t="s">
        <v>441</v>
      </c>
      <c r="B223" s="18" t="s">
        <v>442</v>
      </c>
      <c r="C223" s="8" t="s">
        <v>1944</v>
      </c>
      <c r="D223" s="8" t="s">
        <v>1945</v>
      </c>
      <c r="E223" s="12">
        <v>1.5</v>
      </c>
      <c r="F223" s="13" t="s">
        <v>2093</v>
      </c>
      <c r="G223" s="14">
        <v>0</v>
      </c>
      <c r="H223" s="13" t="s">
        <v>2094</v>
      </c>
      <c r="I223" s="8" t="s">
        <v>1939</v>
      </c>
      <c r="J223" s="8" t="s">
        <v>1948</v>
      </c>
      <c r="K223" s="8">
        <v>14350101</v>
      </c>
      <c r="L223" s="11">
        <v>22050501</v>
      </c>
      <c r="M223" s="11">
        <v>24081001</v>
      </c>
      <c r="N223" s="11">
        <v>2</v>
      </c>
      <c r="O223" s="11">
        <v>24950103</v>
      </c>
      <c r="P223" s="11">
        <v>24950103</v>
      </c>
      <c r="Q223" s="11">
        <v>511510</v>
      </c>
      <c r="R223" s="11">
        <v>246403</v>
      </c>
      <c r="S223" s="11">
        <v>7</v>
      </c>
      <c r="T223" s="11">
        <v>8</v>
      </c>
      <c r="U223" s="11">
        <v>9</v>
      </c>
      <c r="V223" s="11">
        <v>246403</v>
      </c>
      <c r="W223" s="11">
        <v>11</v>
      </c>
      <c r="X223" s="11">
        <v>61359502</v>
      </c>
      <c r="Y223" s="11">
        <v>61359501</v>
      </c>
      <c r="Z223" s="11">
        <v>23670101</v>
      </c>
      <c r="AA223" s="11">
        <v>23654006</v>
      </c>
      <c r="AB223" s="11"/>
      <c r="AC223" s="11">
        <v>236901</v>
      </c>
    </row>
    <row r="224" spans="1:29" x14ac:dyDescent="0.3">
      <c r="A224" s="1" t="s">
        <v>196</v>
      </c>
      <c r="B224" s="1" t="s">
        <v>197</v>
      </c>
      <c r="C224" s="8" t="s">
        <v>1944</v>
      </c>
      <c r="D224" s="8" t="s">
        <v>1945</v>
      </c>
      <c r="E224" s="12">
        <v>1.5</v>
      </c>
      <c r="F224" s="20" t="s">
        <v>2473</v>
      </c>
      <c r="G224" s="8">
        <v>4.1399999999999997</v>
      </c>
      <c r="H224" s="22" t="s">
        <v>1947</v>
      </c>
      <c r="I224" s="23" t="s">
        <v>1939</v>
      </c>
      <c r="J224" s="23" t="s">
        <v>1948</v>
      </c>
      <c r="K224" s="23">
        <v>14350101</v>
      </c>
      <c r="L224" s="11">
        <v>22050501</v>
      </c>
      <c r="M224" s="11">
        <v>24081001</v>
      </c>
      <c r="N224" s="11">
        <v>2</v>
      </c>
      <c r="O224" s="11">
        <v>24950103</v>
      </c>
      <c r="P224" s="11">
        <v>24950103</v>
      </c>
      <c r="Q224" s="11">
        <v>511510</v>
      </c>
      <c r="R224" s="11">
        <v>246403</v>
      </c>
      <c r="S224" s="11">
        <v>7</v>
      </c>
      <c r="T224" s="11">
        <v>8</v>
      </c>
      <c r="U224" s="11">
        <v>9</v>
      </c>
      <c r="V224" s="11">
        <v>246403</v>
      </c>
      <c r="W224" s="11">
        <v>11</v>
      </c>
      <c r="X224" s="11">
        <v>61359502</v>
      </c>
      <c r="Y224" s="11">
        <v>61359501</v>
      </c>
      <c r="Z224" s="11">
        <v>23670101</v>
      </c>
      <c r="AA224" s="11">
        <v>23654006</v>
      </c>
      <c r="AB224" s="11">
        <v>23680513</v>
      </c>
      <c r="AC224" s="11"/>
    </row>
    <row r="225" spans="1:29" x14ac:dyDescent="0.3">
      <c r="A225" s="1" t="s">
        <v>2474</v>
      </c>
      <c r="B225" s="1" t="s">
        <v>2475</v>
      </c>
      <c r="C225" s="8" t="s">
        <v>1951</v>
      </c>
      <c r="D225" s="8" t="s">
        <v>1945</v>
      </c>
      <c r="E225" s="12">
        <v>1.5</v>
      </c>
      <c r="F225" s="20" t="s">
        <v>2476</v>
      </c>
      <c r="G225" s="8">
        <v>4.1399999999999997</v>
      </c>
      <c r="H225" s="22" t="s">
        <v>1947</v>
      </c>
      <c r="I225" s="23" t="s">
        <v>1939</v>
      </c>
      <c r="J225" s="23" t="s">
        <v>1948</v>
      </c>
      <c r="K225" s="23">
        <v>14350101</v>
      </c>
      <c r="L225" s="11">
        <v>22050501</v>
      </c>
      <c r="M225" s="11">
        <v>24081001</v>
      </c>
      <c r="N225" s="11">
        <v>2</v>
      </c>
      <c r="O225" s="11">
        <v>24950103</v>
      </c>
      <c r="P225" s="11">
        <v>24950103</v>
      </c>
      <c r="Q225" s="11">
        <v>511510</v>
      </c>
      <c r="R225" s="11">
        <v>246403</v>
      </c>
      <c r="S225" s="11">
        <v>7</v>
      </c>
      <c r="T225" s="11">
        <v>8</v>
      </c>
      <c r="U225" s="11">
        <v>9</v>
      </c>
      <c r="V225" s="11">
        <v>246403</v>
      </c>
      <c r="W225" s="11">
        <v>11</v>
      </c>
      <c r="X225" s="11">
        <v>61359502</v>
      </c>
      <c r="Y225" s="11">
        <v>61359501</v>
      </c>
      <c r="Z225" s="11">
        <v>23670101</v>
      </c>
      <c r="AA225" s="11">
        <v>23654006</v>
      </c>
      <c r="AB225" s="11">
        <v>23680513</v>
      </c>
      <c r="AC225" s="11"/>
    </row>
    <row r="226" spans="1:29" x14ac:dyDescent="0.3">
      <c r="A226" s="1" t="s">
        <v>1124</v>
      </c>
      <c r="B226" s="1" t="s">
        <v>1125</v>
      </c>
      <c r="C226" s="11" t="s">
        <v>1944</v>
      </c>
      <c r="D226" s="11" t="s">
        <v>1945</v>
      </c>
      <c r="E226" s="12">
        <v>1.5</v>
      </c>
      <c r="F226" s="13" t="s">
        <v>2103</v>
      </c>
      <c r="G226" s="14">
        <v>4.1399999999999997</v>
      </c>
      <c r="H226" s="13" t="s">
        <v>2103</v>
      </c>
      <c r="I226" s="8" t="s">
        <v>1939</v>
      </c>
      <c r="J226" s="8" t="s">
        <v>1948</v>
      </c>
      <c r="K226" s="8">
        <v>14350101</v>
      </c>
      <c r="L226" s="11">
        <v>22050501</v>
      </c>
      <c r="M226" s="11">
        <v>24081001</v>
      </c>
      <c r="N226" s="11">
        <v>2</v>
      </c>
      <c r="O226" s="11">
        <v>24950103</v>
      </c>
      <c r="P226" s="11">
        <v>24950103</v>
      </c>
      <c r="Q226" s="11">
        <v>511510</v>
      </c>
      <c r="R226" s="11">
        <v>246403</v>
      </c>
      <c r="S226" s="11">
        <v>7</v>
      </c>
      <c r="T226" s="11">
        <v>8</v>
      </c>
      <c r="U226" s="11">
        <v>9</v>
      </c>
      <c r="V226" s="11">
        <v>246403</v>
      </c>
      <c r="W226" s="11">
        <v>11</v>
      </c>
      <c r="X226" s="11">
        <v>61359502</v>
      </c>
      <c r="Y226" s="11">
        <v>61359501</v>
      </c>
      <c r="Z226" s="11">
        <v>23670101</v>
      </c>
      <c r="AA226" s="11">
        <v>23654006</v>
      </c>
      <c r="AB226" s="11">
        <v>23680513</v>
      </c>
      <c r="AC226" s="11"/>
    </row>
    <row r="227" spans="1:29" x14ac:dyDescent="0.3">
      <c r="A227" s="1" t="s">
        <v>1077</v>
      </c>
      <c r="B227" s="1" t="s">
        <v>1078</v>
      </c>
      <c r="C227" s="8" t="s">
        <v>1951</v>
      </c>
      <c r="D227" s="8" t="s">
        <v>1945</v>
      </c>
      <c r="E227" s="12">
        <v>1.5</v>
      </c>
      <c r="F227" s="20" t="s">
        <v>2293</v>
      </c>
      <c r="G227" s="8">
        <v>4.1399999999999997</v>
      </c>
      <c r="H227" s="22" t="s">
        <v>1947</v>
      </c>
      <c r="I227" s="23" t="s">
        <v>1939</v>
      </c>
      <c r="J227" s="23" t="s">
        <v>1948</v>
      </c>
      <c r="K227" s="23">
        <v>14350101</v>
      </c>
      <c r="L227" s="11">
        <v>22050501</v>
      </c>
      <c r="M227" s="11">
        <v>24081001</v>
      </c>
      <c r="N227" s="11">
        <v>2</v>
      </c>
      <c r="O227" s="11">
        <v>24950103</v>
      </c>
      <c r="P227" s="11">
        <v>24950103</v>
      </c>
      <c r="Q227" s="11">
        <v>511510</v>
      </c>
      <c r="R227" s="11">
        <v>246403</v>
      </c>
      <c r="S227" s="11">
        <v>7</v>
      </c>
      <c r="T227" s="11">
        <v>8</v>
      </c>
      <c r="U227" s="11">
        <v>9</v>
      </c>
      <c r="V227" s="11">
        <v>246403</v>
      </c>
      <c r="W227" s="11">
        <v>11</v>
      </c>
      <c r="X227" s="11">
        <v>61359502</v>
      </c>
      <c r="Y227" s="11">
        <v>61359501</v>
      </c>
      <c r="Z227" s="11">
        <v>23670101</v>
      </c>
      <c r="AA227" s="11">
        <v>23654006</v>
      </c>
      <c r="AB227" s="11">
        <v>23680513</v>
      </c>
      <c r="AC227" s="11"/>
    </row>
    <row r="228" spans="1:29" x14ac:dyDescent="0.3">
      <c r="A228" s="1" t="s">
        <v>2477</v>
      </c>
      <c r="B228" s="1" t="s">
        <v>2478</v>
      </c>
      <c r="C228" s="11" t="s">
        <v>1944</v>
      </c>
      <c r="D228" s="11" t="s">
        <v>1945</v>
      </c>
      <c r="E228" s="12">
        <v>1.5</v>
      </c>
      <c r="F228" s="13" t="s">
        <v>2479</v>
      </c>
      <c r="G228" s="14">
        <v>4.1399999999999997</v>
      </c>
      <c r="H228" s="22" t="s">
        <v>1947</v>
      </c>
      <c r="I228" s="8" t="s">
        <v>1939</v>
      </c>
      <c r="J228" s="8" t="s">
        <v>1948</v>
      </c>
      <c r="K228" s="8">
        <v>14350101</v>
      </c>
      <c r="L228" s="11">
        <v>22050501</v>
      </c>
      <c r="M228" s="11">
        <v>24081001</v>
      </c>
      <c r="N228" s="11">
        <v>2</v>
      </c>
      <c r="O228" s="11">
        <v>24950103</v>
      </c>
      <c r="P228" s="11">
        <v>24950103</v>
      </c>
      <c r="Q228" s="11">
        <v>511510</v>
      </c>
      <c r="R228" s="11">
        <v>246403</v>
      </c>
      <c r="S228" s="11">
        <v>7</v>
      </c>
      <c r="T228" s="11">
        <v>8</v>
      </c>
      <c r="U228" s="11">
        <v>9</v>
      </c>
      <c r="V228" s="11">
        <v>246403</v>
      </c>
      <c r="W228" s="11">
        <v>11</v>
      </c>
      <c r="X228" s="11">
        <v>61359502</v>
      </c>
      <c r="Y228" s="11">
        <v>61359501</v>
      </c>
      <c r="Z228" s="11">
        <v>23670101</v>
      </c>
      <c r="AA228" s="11">
        <v>23654006</v>
      </c>
      <c r="AB228" s="11">
        <v>23680513</v>
      </c>
      <c r="AC228" s="11"/>
    </row>
    <row r="229" spans="1:29" x14ac:dyDescent="0.3">
      <c r="A229" s="1" t="s">
        <v>640</v>
      </c>
      <c r="B229" s="1" t="s">
        <v>641</v>
      </c>
      <c r="C229" s="8" t="s">
        <v>1951</v>
      </c>
      <c r="D229" s="8" t="s">
        <v>1945</v>
      </c>
      <c r="E229" s="12">
        <v>1.5</v>
      </c>
      <c r="F229" s="20" t="s">
        <v>2307</v>
      </c>
      <c r="G229" s="14">
        <v>4.1399999999999997</v>
      </c>
      <c r="H229" s="22" t="s">
        <v>1947</v>
      </c>
      <c r="I229" s="8" t="s">
        <v>1939</v>
      </c>
      <c r="J229" s="8" t="s">
        <v>1948</v>
      </c>
      <c r="K229" s="8">
        <v>14350101</v>
      </c>
      <c r="L229" s="11">
        <v>22050501</v>
      </c>
      <c r="M229" s="11">
        <v>24081001</v>
      </c>
      <c r="N229" s="11">
        <v>2</v>
      </c>
      <c r="O229" s="11">
        <v>24950103</v>
      </c>
      <c r="P229" s="11">
        <v>24950103</v>
      </c>
      <c r="Q229" s="11">
        <v>511510</v>
      </c>
      <c r="R229" s="11">
        <v>246403</v>
      </c>
      <c r="S229" s="11">
        <v>7</v>
      </c>
      <c r="T229" s="11">
        <v>8</v>
      </c>
      <c r="U229" s="11">
        <v>9</v>
      </c>
      <c r="V229" s="11">
        <v>246403</v>
      </c>
      <c r="W229" s="11">
        <v>11</v>
      </c>
      <c r="X229" s="11">
        <v>61359502</v>
      </c>
      <c r="Y229" s="11">
        <v>61359501</v>
      </c>
      <c r="Z229" s="11">
        <v>23670101</v>
      </c>
      <c r="AA229" s="11">
        <v>23654006</v>
      </c>
      <c r="AB229" s="11">
        <v>23680513</v>
      </c>
      <c r="AC229" s="11"/>
    </row>
    <row r="230" spans="1:29" x14ac:dyDescent="0.3">
      <c r="A230" s="1" t="s">
        <v>2480</v>
      </c>
      <c r="B230" s="1" t="s">
        <v>2481</v>
      </c>
      <c r="C230" s="11" t="s">
        <v>1951</v>
      </c>
      <c r="D230" s="11" t="s">
        <v>1945</v>
      </c>
      <c r="E230" s="12">
        <v>1.5</v>
      </c>
      <c r="F230" s="13" t="s">
        <v>2482</v>
      </c>
      <c r="G230" s="14">
        <v>4.1399999999999997</v>
      </c>
      <c r="H230" s="22" t="s">
        <v>1947</v>
      </c>
      <c r="I230" s="8" t="s">
        <v>1939</v>
      </c>
      <c r="J230" s="8" t="s">
        <v>1948</v>
      </c>
      <c r="K230" s="8">
        <v>14350101</v>
      </c>
      <c r="L230" s="11">
        <v>22050501</v>
      </c>
      <c r="M230" s="11">
        <v>24081001</v>
      </c>
      <c r="N230" s="11">
        <v>2</v>
      </c>
      <c r="O230" s="11">
        <v>24950103</v>
      </c>
      <c r="P230" s="11">
        <v>24950103</v>
      </c>
      <c r="Q230" s="11">
        <v>511510</v>
      </c>
      <c r="R230" s="11">
        <v>246403</v>
      </c>
      <c r="S230" s="11">
        <v>7</v>
      </c>
      <c r="T230" s="11">
        <v>8</v>
      </c>
      <c r="U230" s="11">
        <v>9</v>
      </c>
      <c r="V230" s="11">
        <v>246403</v>
      </c>
      <c r="W230" s="11">
        <v>11</v>
      </c>
      <c r="X230" s="11">
        <v>61359502</v>
      </c>
      <c r="Y230" s="11">
        <v>61359501</v>
      </c>
      <c r="Z230" s="11">
        <v>23670101</v>
      </c>
      <c r="AA230" s="11">
        <v>23654006</v>
      </c>
      <c r="AB230" s="11">
        <v>23680513</v>
      </c>
      <c r="AC230" s="11"/>
    </row>
    <row r="231" spans="1:29" x14ac:dyDescent="0.3">
      <c r="A231" s="1" t="s">
        <v>2483</v>
      </c>
      <c r="B231" s="1" t="s">
        <v>2484</v>
      </c>
      <c r="C231" s="11" t="s">
        <v>1944</v>
      </c>
      <c r="D231" s="11" t="s">
        <v>1945</v>
      </c>
      <c r="E231" s="19">
        <v>2.5</v>
      </c>
      <c r="F231" s="20" t="s">
        <v>2485</v>
      </c>
      <c r="G231" s="14">
        <v>11.04</v>
      </c>
      <c r="H231" s="13" t="s">
        <v>1947</v>
      </c>
      <c r="I231" s="8" t="s">
        <v>1940</v>
      </c>
      <c r="J231" s="8" t="s">
        <v>1948</v>
      </c>
      <c r="K231" s="8">
        <v>52055101</v>
      </c>
      <c r="L231" s="11">
        <v>23359501</v>
      </c>
      <c r="M231" s="11">
        <v>52157001</v>
      </c>
      <c r="N231" s="11">
        <v>2</v>
      </c>
      <c r="O231" s="11">
        <v>52159501</v>
      </c>
      <c r="P231" s="11">
        <v>52159501</v>
      </c>
      <c r="Q231" s="11">
        <v>521510</v>
      </c>
      <c r="R231" s="11">
        <v>52159501</v>
      </c>
      <c r="S231" s="11">
        <v>52159502</v>
      </c>
      <c r="T231" s="11">
        <v>52159502</v>
      </c>
      <c r="U231" s="11">
        <v>52159502</v>
      </c>
      <c r="V231" s="11">
        <v>52159502</v>
      </c>
      <c r="W231" s="11">
        <v>52159502</v>
      </c>
      <c r="X231" s="11">
        <v>61359502</v>
      </c>
      <c r="Y231" s="11">
        <v>61359501</v>
      </c>
      <c r="Z231" s="11">
        <v>23670101</v>
      </c>
      <c r="AA231" s="11">
        <v>23654001</v>
      </c>
      <c r="AB231" s="11">
        <v>23680501</v>
      </c>
      <c r="AC231" s="11"/>
    </row>
    <row r="232" spans="1:29" x14ac:dyDescent="0.3">
      <c r="A232" s="1" t="s">
        <v>886</v>
      </c>
      <c r="B232" s="1" t="s">
        <v>887</v>
      </c>
      <c r="C232" s="11" t="s">
        <v>1944</v>
      </c>
      <c r="D232" s="11" t="s">
        <v>1945</v>
      </c>
      <c r="E232" s="19">
        <v>2.5</v>
      </c>
      <c r="F232" s="20" t="s">
        <v>2486</v>
      </c>
      <c r="G232" s="14">
        <v>11.04</v>
      </c>
      <c r="H232" s="13" t="s">
        <v>1947</v>
      </c>
      <c r="I232" s="8" t="s">
        <v>1940</v>
      </c>
      <c r="J232" s="8" t="s">
        <v>1948</v>
      </c>
      <c r="K232" s="8">
        <v>52959501</v>
      </c>
      <c r="L232" s="11">
        <v>23359501</v>
      </c>
      <c r="M232" s="11">
        <v>52157001</v>
      </c>
      <c r="N232" s="11">
        <v>2</v>
      </c>
      <c r="O232" s="11">
        <v>52159501</v>
      </c>
      <c r="P232" s="11">
        <v>52159501</v>
      </c>
      <c r="Q232" s="11">
        <v>521510</v>
      </c>
      <c r="R232" s="11">
        <v>52159501</v>
      </c>
      <c r="S232" s="11">
        <v>52159502</v>
      </c>
      <c r="T232" s="11">
        <v>52159502</v>
      </c>
      <c r="U232" s="11">
        <v>52159502</v>
      </c>
      <c r="V232" s="11">
        <v>52159502</v>
      </c>
      <c r="W232" s="11">
        <v>52159502</v>
      </c>
      <c r="X232" s="11">
        <v>61359502</v>
      </c>
      <c r="Y232" s="11">
        <v>61359501</v>
      </c>
      <c r="Z232" s="11">
        <v>23670101</v>
      </c>
      <c r="AA232" s="11">
        <v>23654001</v>
      </c>
      <c r="AB232" s="11">
        <v>23680501</v>
      </c>
      <c r="AC232" s="11"/>
    </row>
    <row r="233" spans="1:29" x14ac:dyDescent="0.3">
      <c r="A233" s="8" t="s">
        <v>964</v>
      </c>
      <c r="B233" s="8" t="s">
        <v>965</v>
      </c>
      <c r="C233" s="11" t="s">
        <v>1944</v>
      </c>
      <c r="D233" s="11" t="s">
        <v>1945</v>
      </c>
      <c r="E233" s="19">
        <v>2.5</v>
      </c>
      <c r="F233" s="20" t="s">
        <v>2487</v>
      </c>
      <c r="G233" s="14">
        <v>4.1399999999999997</v>
      </c>
      <c r="H233" s="13" t="s">
        <v>1947</v>
      </c>
      <c r="I233" s="8" t="s">
        <v>1939</v>
      </c>
      <c r="J233" s="8" t="s">
        <v>1948</v>
      </c>
      <c r="K233" s="8">
        <v>14350101</v>
      </c>
      <c r="L233" s="11">
        <v>22050501</v>
      </c>
      <c r="M233" s="11">
        <v>24081001</v>
      </c>
      <c r="N233" s="11">
        <v>2</v>
      </c>
      <c r="O233" s="11">
        <v>24950103</v>
      </c>
      <c r="P233" s="11">
        <v>24950103</v>
      </c>
      <c r="Q233" s="11">
        <v>511510</v>
      </c>
      <c r="R233" s="11">
        <v>246403</v>
      </c>
      <c r="S233" s="11">
        <v>7</v>
      </c>
      <c r="T233" s="11">
        <v>8</v>
      </c>
      <c r="U233" s="11">
        <v>9</v>
      </c>
      <c r="V233" s="11">
        <v>246403</v>
      </c>
      <c r="W233" s="11">
        <v>11</v>
      </c>
      <c r="X233" s="11">
        <v>61359502</v>
      </c>
      <c r="Y233" s="11">
        <v>61359501</v>
      </c>
      <c r="Z233" s="11">
        <v>23670101</v>
      </c>
      <c r="AA233" s="11">
        <v>23654006</v>
      </c>
      <c r="AB233" s="11">
        <v>23680513</v>
      </c>
    </row>
    <row r="234" spans="1:29" x14ac:dyDescent="0.3">
      <c r="A234" s="18"/>
    </row>
    <row r="235" spans="1:29" x14ac:dyDescent="0.3">
      <c r="A235" s="18"/>
    </row>
    <row r="236" spans="1:29" x14ac:dyDescent="0.3">
      <c r="A236" s="18"/>
    </row>
    <row r="237" spans="1:29" x14ac:dyDescent="0.3">
      <c r="A237" s="18"/>
    </row>
    <row r="238" spans="1:29" x14ac:dyDescent="0.3">
      <c r="A238" s="18"/>
    </row>
    <row r="239" spans="1:29" x14ac:dyDescent="0.3">
      <c r="A239" s="18"/>
    </row>
    <row r="240" spans="1:29" x14ac:dyDescent="0.3">
      <c r="A240" s="18"/>
    </row>
    <row r="241" spans="1:1" x14ac:dyDescent="0.3">
      <c r="A241" s="18"/>
    </row>
    <row r="242" spans="1:1" x14ac:dyDescent="0.3">
      <c r="A242" s="18"/>
    </row>
    <row r="243" spans="1:1" x14ac:dyDescent="0.3">
      <c r="A243" s="18"/>
    </row>
    <row r="244" spans="1:1" x14ac:dyDescent="0.3">
      <c r="A244" s="18"/>
    </row>
    <row r="245" spans="1:1" x14ac:dyDescent="0.3">
      <c r="A245" s="18"/>
    </row>
    <row r="246" spans="1:1" x14ac:dyDescent="0.3">
      <c r="A246" s="18"/>
    </row>
    <row r="247" spans="1:1" x14ac:dyDescent="0.3">
      <c r="A247" s="18"/>
    </row>
    <row r="248" spans="1:1" x14ac:dyDescent="0.3">
      <c r="A248" s="18"/>
    </row>
    <row r="249" spans="1:1" x14ac:dyDescent="0.3">
      <c r="A249" s="18"/>
    </row>
    <row r="250" spans="1:1" x14ac:dyDescent="0.3">
      <c r="A250" s="18"/>
    </row>
    <row r="251" spans="1:1" x14ac:dyDescent="0.3">
      <c r="A251" s="18"/>
    </row>
    <row r="252" spans="1:1" x14ac:dyDescent="0.3">
      <c r="A252" s="18"/>
    </row>
    <row r="253" spans="1:1" x14ac:dyDescent="0.3">
      <c r="A253" s="18"/>
    </row>
    <row r="254" spans="1:1" x14ac:dyDescent="0.3">
      <c r="A254" s="18"/>
    </row>
    <row r="255" spans="1:1" x14ac:dyDescent="0.3">
      <c r="A255" s="18"/>
    </row>
    <row r="256" spans="1:1" x14ac:dyDescent="0.3">
      <c r="A256" s="18"/>
    </row>
    <row r="257" spans="1:1" x14ac:dyDescent="0.3">
      <c r="A257" s="18"/>
    </row>
    <row r="258" spans="1:1" x14ac:dyDescent="0.3">
      <c r="A258" s="18"/>
    </row>
    <row r="259" spans="1:1" x14ac:dyDescent="0.3">
      <c r="A259" s="18"/>
    </row>
    <row r="260" spans="1:1" x14ac:dyDescent="0.3">
      <c r="A260" s="18"/>
    </row>
    <row r="261" spans="1:1" x14ac:dyDescent="0.3">
      <c r="A261" s="18"/>
    </row>
    <row r="262" spans="1:1" x14ac:dyDescent="0.3">
      <c r="A262" s="18"/>
    </row>
    <row r="263" spans="1:1" x14ac:dyDescent="0.3">
      <c r="A263" s="18"/>
    </row>
    <row r="264" spans="1:1" x14ac:dyDescent="0.3">
      <c r="A264" s="18"/>
    </row>
    <row r="265" spans="1:1" x14ac:dyDescent="0.3">
      <c r="A265" s="18"/>
    </row>
    <row r="266" spans="1:1" x14ac:dyDescent="0.3">
      <c r="A266" s="18"/>
    </row>
    <row r="267" spans="1:1" x14ac:dyDescent="0.3">
      <c r="A267" s="18"/>
    </row>
    <row r="268" spans="1:1" x14ac:dyDescent="0.3">
      <c r="A268" s="18"/>
    </row>
    <row r="269" spans="1:1" x14ac:dyDescent="0.3">
      <c r="A269" s="18"/>
    </row>
    <row r="270" spans="1:1" x14ac:dyDescent="0.3">
      <c r="A270" s="18"/>
    </row>
    <row r="271" spans="1:1" x14ac:dyDescent="0.3">
      <c r="A271" s="18"/>
    </row>
    <row r="272" spans="1:1" x14ac:dyDescent="0.3">
      <c r="A272" s="18"/>
    </row>
    <row r="273" spans="1:1" x14ac:dyDescent="0.3">
      <c r="A273" s="18"/>
    </row>
    <row r="274" spans="1:1" x14ac:dyDescent="0.3">
      <c r="A274" s="18"/>
    </row>
    <row r="275" spans="1:1" x14ac:dyDescent="0.3">
      <c r="A275" s="18"/>
    </row>
    <row r="276" spans="1:1" x14ac:dyDescent="0.3">
      <c r="A276" s="18"/>
    </row>
    <row r="277" spans="1:1" x14ac:dyDescent="0.3">
      <c r="A277" s="18"/>
    </row>
    <row r="278" spans="1:1" x14ac:dyDescent="0.3">
      <c r="A278" s="18"/>
    </row>
    <row r="279" spans="1:1" x14ac:dyDescent="0.3">
      <c r="A279" s="18"/>
    </row>
    <row r="280" spans="1:1" x14ac:dyDescent="0.3">
      <c r="A280" s="18"/>
    </row>
    <row r="281" spans="1:1" x14ac:dyDescent="0.3">
      <c r="A281" s="18"/>
    </row>
    <row r="282" spans="1:1" x14ac:dyDescent="0.3">
      <c r="A282" s="18"/>
    </row>
    <row r="283" spans="1:1" x14ac:dyDescent="0.3">
      <c r="A283" s="18"/>
    </row>
    <row r="284" spans="1:1" x14ac:dyDescent="0.3">
      <c r="A284" s="18"/>
    </row>
    <row r="285" spans="1:1" x14ac:dyDescent="0.3">
      <c r="A285" s="18"/>
    </row>
    <row r="286" spans="1:1" x14ac:dyDescent="0.3">
      <c r="A286" s="18"/>
    </row>
    <row r="287" spans="1:1" x14ac:dyDescent="0.3">
      <c r="A287" s="18"/>
    </row>
    <row r="288" spans="1:1" x14ac:dyDescent="0.3">
      <c r="A288" s="18"/>
    </row>
    <row r="289" spans="1:1" x14ac:dyDescent="0.3">
      <c r="A289" s="18"/>
    </row>
    <row r="290" spans="1:1" x14ac:dyDescent="0.3">
      <c r="A290" s="18"/>
    </row>
    <row r="291" spans="1:1" x14ac:dyDescent="0.3">
      <c r="A291" s="18"/>
    </row>
    <row r="292" spans="1:1" x14ac:dyDescent="0.3">
      <c r="A292" s="18"/>
    </row>
    <row r="293" spans="1:1" x14ac:dyDescent="0.3">
      <c r="A293" s="18"/>
    </row>
    <row r="294" spans="1:1" x14ac:dyDescent="0.3">
      <c r="A294" s="18"/>
    </row>
    <row r="295" spans="1:1" x14ac:dyDescent="0.3">
      <c r="A295" s="18"/>
    </row>
    <row r="296" spans="1:1" x14ac:dyDescent="0.3">
      <c r="A296" s="18"/>
    </row>
    <row r="297" spans="1:1" x14ac:dyDescent="0.3">
      <c r="A297" s="18"/>
    </row>
    <row r="298" spans="1:1" x14ac:dyDescent="0.3">
      <c r="A298" s="18"/>
    </row>
    <row r="299" spans="1:1" x14ac:dyDescent="0.3">
      <c r="A299" s="18"/>
    </row>
    <row r="300" spans="1:1" x14ac:dyDescent="0.3">
      <c r="A300" s="18"/>
    </row>
    <row r="301" spans="1:1" x14ac:dyDescent="0.3">
      <c r="A301" s="18"/>
    </row>
    <row r="302" spans="1:1" x14ac:dyDescent="0.3">
      <c r="A302" s="18"/>
    </row>
    <row r="303" spans="1:1" x14ac:dyDescent="0.3">
      <c r="A303" s="18"/>
    </row>
    <row r="304" spans="1:1" x14ac:dyDescent="0.3">
      <c r="A304" s="18"/>
    </row>
    <row r="305" spans="1:1" x14ac:dyDescent="0.3">
      <c r="A305" s="18"/>
    </row>
    <row r="306" spans="1:1" x14ac:dyDescent="0.3">
      <c r="A306" s="18"/>
    </row>
    <row r="307" spans="1:1" x14ac:dyDescent="0.3">
      <c r="A307" s="18"/>
    </row>
    <row r="308" spans="1:1" x14ac:dyDescent="0.3">
      <c r="A308" s="18"/>
    </row>
    <row r="309" spans="1:1" x14ac:dyDescent="0.3">
      <c r="A309" s="18"/>
    </row>
    <row r="310" spans="1:1" x14ac:dyDescent="0.3">
      <c r="A310" s="18"/>
    </row>
    <row r="311" spans="1:1" x14ac:dyDescent="0.3">
      <c r="A311" s="18"/>
    </row>
    <row r="312" spans="1:1" x14ac:dyDescent="0.3">
      <c r="A312" s="18"/>
    </row>
    <row r="313" spans="1:1" x14ac:dyDescent="0.3">
      <c r="A313" s="18"/>
    </row>
    <row r="314" spans="1:1" x14ac:dyDescent="0.3">
      <c r="A314" s="18"/>
    </row>
    <row r="315" spans="1:1" x14ac:dyDescent="0.3">
      <c r="A315" s="18"/>
    </row>
    <row r="316" spans="1:1" x14ac:dyDescent="0.3">
      <c r="A316" s="18"/>
    </row>
    <row r="317" spans="1:1" x14ac:dyDescent="0.3">
      <c r="A317" s="18"/>
    </row>
    <row r="318" spans="1:1" x14ac:dyDescent="0.3">
      <c r="A318" s="18"/>
    </row>
    <row r="319" spans="1:1" x14ac:dyDescent="0.3">
      <c r="A319" s="18"/>
    </row>
    <row r="320" spans="1:1" x14ac:dyDescent="0.3">
      <c r="A320" s="18"/>
    </row>
    <row r="321" spans="1:1" x14ac:dyDescent="0.3">
      <c r="A321" s="18"/>
    </row>
    <row r="322" spans="1:1" x14ac:dyDescent="0.3">
      <c r="A322" s="18"/>
    </row>
    <row r="323" spans="1:1" x14ac:dyDescent="0.3">
      <c r="A323" s="18"/>
    </row>
    <row r="324" spans="1:1" x14ac:dyDescent="0.3">
      <c r="A324" s="18"/>
    </row>
    <row r="325" spans="1:1" x14ac:dyDescent="0.3">
      <c r="A325" s="18"/>
    </row>
    <row r="326" spans="1:1" x14ac:dyDescent="0.3">
      <c r="A326" s="18"/>
    </row>
    <row r="327" spans="1:1" x14ac:dyDescent="0.3">
      <c r="A327" s="18"/>
    </row>
    <row r="328" spans="1:1" x14ac:dyDescent="0.3">
      <c r="A328" s="18"/>
    </row>
    <row r="329" spans="1:1" x14ac:dyDescent="0.3">
      <c r="A329" s="18"/>
    </row>
    <row r="330" spans="1:1" x14ac:dyDescent="0.3">
      <c r="A330" s="18"/>
    </row>
    <row r="331" spans="1:1" x14ac:dyDescent="0.3">
      <c r="A331" s="18"/>
    </row>
    <row r="332" spans="1:1" x14ac:dyDescent="0.3">
      <c r="A332" s="18"/>
    </row>
    <row r="333" spans="1:1" x14ac:dyDescent="0.3">
      <c r="A333" s="18"/>
    </row>
    <row r="334" spans="1:1" x14ac:dyDescent="0.3">
      <c r="A334" s="18"/>
    </row>
    <row r="335" spans="1:1" x14ac:dyDescent="0.3">
      <c r="A335" s="18"/>
    </row>
    <row r="336" spans="1:1" x14ac:dyDescent="0.3">
      <c r="A336" s="18"/>
    </row>
    <row r="337" spans="1:1" x14ac:dyDescent="0.3">
      <c r="A337" s="18"/>
    </row>
    <row r="338" spans="1:1" x14ac:dyDescent="0.3">
      <c r="A338" s="18"/>
    </row>
    <row r="339" spans="1:1" x14ac:dyDescent="0.3">
      <c r="A339" s="18"/>
    </row>
    <row r="340" spans="1:1" x14ac:dyDescent="0.3">
      <c r="A340" s="18"/>
    </row>
    <row r="341" spans="1:1" x14ac:dyDescent="0.3">
      <c r="A341" s="18"/>
    </row>
    <row r="342" spans="1:1" x14ac:dyDescent="0.3">
      <c r="A342" s="18"/>
    </row>
    <row r="343" spans="1:1" x14ac:dyDescent="0.3">
      <c r="A343" s="18"/>
    </row>
    <row r="344" spans="1:1" x14ac:dyDescent="0.3">
      <c r="A344" s="18"/>
    </row>
    <row r="345" spans="1:1" x14ac:dyDescent="0.3">
      <c r="A345" s="18"/>
    </row>
    <row r="346" spans="1:1" x14ac:dyDescent="0.3">
      <c r="A346" s="18"/>
    </row>
    <row r="347" spans="1:1" x14ac:dyDescent="0.3">
      <c r="A347" s="18"/>
    </row>
    <row r="348" spans="1:1" x14ac:dyDescent="0.3">
      <c r="A348" s="18"/>
    </row>
    <row r="349" spans="1:1" x14ac:dyDescent="0.3">
      <c r="A349" s="18"/>
    </row>
    <row r="350" spans="1:1" x14ac:dyDescent="0.3">
      <c r="A350" s="18"/>
    </row>
    <row r="351" spans="1:1" x14ac:dyDescent="0.3">
      <c r="A351" s="18"/>
    </row>
    <row r="352" spans="1:1" x14ac:dyDescent="0.3">
      <c r="A352" s="18"/>
    </row>
    <row r="353" spans="1:1" x14ac:dyDescent="0.3">
      <c r="A353" s="18"/>
    </row>
    <row r="354" spans="1:1" x14ac:dyDescent="0.3">
      <c r="A354" s="18"/>
    </row>
    <row r="355" spans="1:1" x14ac:dyDescent="0.3">
      <c r="A355" s="18"/>
    </row>
    <row r="356" spans="1:1" x14ac:dyDescent="0.3">
      <c r="A356" s="18"/>
    </row>
    <row r="357" spans="1:1" x14ac:dyDescent="0.3">
      <c r="A357" s="18"/>
    </row>
    <row r="358" spans="1:1" x14ac:dyDescent="0.3">
      <c r="A358" s="18"/>
    </row>
    <row r="359" spans="1:1" x14ac:dyDescent="0.3">
      <c r="A359" s="18"/>
    </row>
    <row r="360" spans="1:1" x14ac:dyDescent="0.3">
      <c r="A360" s="18"/>
    </row>
    <row r="361" spans="1:1" x14ac:dyDescent="0.3">
      <c r="A361" s="18"/>
    </row>
    <row r="362" spans="1:1" x14ac:dyDescent="0.3">
      <c r="A362" s="18"/>
    </row>
    <row r="363" spans="1:1" x14ac:dyDescent="0.3">
      <c r="A363" s="18"/>
    </row>
    <row r="364" spans="1:1" x14ac:dyDescent="0.3">
      <c r="A364" s="18"/>
    </row>
    <row r="365" spans="1:1" x14ac:dyDescent="0.3">
      <c r="A365" s="18"/>
    </row>
    <row r="366" spans="1:1" x14ac:dyDescent="0.3">
      <c r="A366" s="18"/>
    </row>
    <row r="367" spans="1:1" x14ac:dyDescent="0.3">
      <c r="A367" s="18"/>
    </row>
    <row r="368" spans="1:1" x14ac:dyDescent="0.3">
      <c r="A368" s="18"/>
    </row>
    <row r="369" spans="1:1" x14ac:dyDescent="0.3">
      <c r="A369" s="18"/>
    </row>
    <row r="370" spans="1:1" x14ac:dyDescent="0.3">
      <c r="A370" s="18"/>
    </row>
    <row r="371" spans="1:1" x14ac:dyDescent="0.3">
      <c r="A371" s="18"/>
    </row>
    <row r="372" spans="1:1" x14ac:dyDescent="0.3">
      <c r="A372" s="18"/>
    </row>
    <row r="373" spans="1:1" x14ac:dyDescent="0.3">
      <c r="A373" s="18"/>
    </row>
    <row r="374" spans="1:1" x14ac:dyDescent="0.3">
      <c r="A374" s="18"/>
    </row>
    <row r="375" spans="1:1" x14ac:dyDescent="0.3">
      <c r="A375" s="18"/>
    </row>
    <row r="376" spans="1:1" x14ac:dyDescent="0.3">
      <c r="A376" s="18"/>
    </row>
    <row r="377" spans="1:1" x14ac:dyDescent="0.3">
      <c r="A377" s="18"/>
    </row>
    <row r="378" spans="1:1" x14ac:dyDescent="0.3">
      <c r="A378" s="18"/>
    </row>
    <row r="379" spans="1:1" x14ac:dyDescent="0.3">
      <c r="A379" s="18"/>
    </row>
    <row r="380" spans="1:1" x14ac:dyDescent="0.3">
      <c r="A380" s="18"/>
    </row>
    <row r="381" spans="1:1" x14ac:dyDescent="0.3">
      <c r="A381" s="18"/>
    </row>
    <row r="382" spans="1:1" x14ac:dyDescent="0.3">
      <c r="A382" s="18"/>
    </row>
    <row r="383" spans="1:1" x14ac:dyDescent="0.3">
      <c r="A383" s="18"/>
    </row>
    <row r="384" spans="1:1" x14ac:dyDescent="0.3">
      <c r="A384" s="18"/>
    </row>
    <row r="385" spans="1:1" x14ac:dyDescent="0.3">
      <c r="A385" s="18"/>
    </row>
    <row r="386" spans="1:1" x14ac:dyDescent="0.3">
      <c r="A386" s="18"/>
    </row>
    <row r="387" spans="1:1" x14ac:dyDescent="0.3">
      <c r="A387" s="18"/>
    </row>
    <row r="388" spans="1:1" x14ac:dyDescent="0.3">
      <c r="A388" s="18"/>
    </row>
    <row r="389" spans="1:1" x14ac:dyDescent="0.3">
      <c r="A389" s="18"/>
    </row>
    <row r="390" spans="1:1" x14ac:dyDescent="0.3">
      <c r="A390" s="18"/>
    </row>
    <row r="391" spans="1:1" x14ac:dyDescent="0.3">
      <c r="A391" s="18"/>
    </row>
    <row r="392" spans="1:1" x14ac:dyDescent="0.3">
      <c r="A392" s="18"/>
    </row>
    <row r="393" spans="1:1" x14ac:dyDescent="0.3">
      <c r="A393" s="18"/>
    </row>
    <row r="394" spans="1:1" x14ac:dyDescent="0.3">
      <c r="A394" s="18"/>
    </row>
    <row r="395" spans="1:1" x14ac:dyDescent="0.3">
      <c r="A395" s="18"/>
    </row>
    <row r="396" spans="1:1" x14ac:dyDescent="0.3">
      <c r="A396" s="18"/>
    </row>
    <row r="397" spans="1:1" x14ac:dyDescent="0.3">
      <c r="A397" s="18"/>
    </row>
    <row r="398" spans="1:1" x14ac:dyDescent="0.3">
      <c r="A398" s="18"/>
    </row>
    <row r="399" spans="1:1" x14ac:dyDescent="0.3">
      <c r="A399" s="18"/>
    </row>
    <row r="400" spans="1:1" x14ac:dyDescent="0.3">
      <c r="A400" s="18"/>
    </row>
    <row r="401" spans="1:1" x14ac:dyDescent="0.3">
      <c r="A401" s="18"/>
    </row>
    <row r="402" spans="1:1" x14ac:dyDescent="0.3">
      <c r="A402" s="18"/>
    </row>
    <row r="403" spans="1:1" x14ac:dyDescent="0.3">
      <c r="A403" s="18"/>
    </row>
    <row r="404" spans="1:1" x14ac:dyDescent="0.3">
      <c r="A404" s="18"/>
    </row>
    <row r="405" spans="1:1" x14ac:dyDescent="0.3">
      <c r="A405" s="18"/>
    </row>
    <row r="406" spans="1:1" x14ac:dyDescent="0.3">
      <c r="A406" s="18"/>
    </row>
    <row r="407" spans="1:1" x14ac:dyDescent="0.3">
      <c r="A407" s="18"/>
    </row>
    <row r="408" spans="1:1" x14ac:dyDescent="0.3">
      <c r="A408" s="18"/>
    </row>
    <row r="409" spans="1:1" x14ac:dyDescent="0.3">
      <c r="A409" s="18"/>
    </row>
    <row r="410" spans="1:1" x14ac:dyDescent="0.3">
      <c r="A410" s="18"/>
    </row>
    <row r="411" spans="1:1" x14ac:dyDescent="0.3">
      <c r="A411" s="18"/>
    </row>
    <row r="412" spans="1:1" x14ac:dyDescent="0.3">
      <c r="A412" s="18"/>
    </row>
    <row r="413" spans="1:1" x14ac:dyDescent="0.3">
      <c r="A413" s="18"/>
    </row>
    <row r="414" spans="1:1" x14ac:dyDescent="0.3">
      <c r="A414" s="18"/>
    </row>
    <row r="415" spans="1:1" x14ac:dyDescent="0.3">
      <c r="A415" s="18"/>
    </row>
    <row r="416" spans="1:1" x14ac:dyDescent="0.3">
      <c r="A416" s="18"/>
    </row>
    <row r="417" spans="1:1" x14ac:dyDescent="0.3">
      <c r="A417" s="18"/>
    </row>
    <row r="418" spans="1:1" x14ac:dyDescent="0.3">
      <c r="A418" s="18"/>
    </row>
    <row r="419" spans="1:1" x14ac:dyDescent="0.3">
      <c r="A419" s="18"/>
    </row>
    <row r="420" spans="1:1" x14ac:dyDescent="0.3">
      <c r="A420" s="18"/>
    </row>
    <row r="421" spans="1:1" x14ac:dyDescent="0.3">
      <c r="A421" s="18"/>
    </row>
    <row r="422" spans="1:1" x14ac:dyDescent="0.3">
      <c r="A422" s="18"/>
    </row>
    <row r="423" spans="1:1" x14ac:dyDescent="0.3">
      <c r="A423" s="18"/>
    </row>
    <row r="424" spans="1:1" x14ac:dyDescent="0.3">
      <c r="A424" s="18"/>
    </row>
    <row r="425" spans="1:1" x14ac:dyDescent="0.3">
      <c r="A425" s="18"/>
    </row>
    <row r="426" spans="1:1" x14ac:dyDescent="0.3">
      <c r="A426" s="18"/>
    </row>
    <row r="427" spans="1:1" x14ac:dyDescent="0.3">
      <c r="A427" s="18"/>
    </row>
    <row r="428" spans="1:1" x14ac:dyDescent="0.3">
      <c r="A428" s="18"/>
    </row>
    <row r="429" spans="1:1" x14ac:dyDescent="0.3">
      <c r="A429" s="18"/>
    </row>
    <row r="430" spans="1:1" x14ac:dyDescent="0.3">
      <c r="A430" s="18"/>
    </row>
    <row r="431" spans="1:1" x14ac:dyDescent="0.3">
      <c r="A431" s="18"/>
    </row>
    <row r="432" spans="1:1" x14ac:dyDescent="0.3">
      <c r="A432" s="18"/>
    </row>
    <row r="433" spans="1:1" x14ac:dyDescent="0.3">
      <c r="A433" s="18"/>
    </row>
    <row r="434" spans="1:1" x14ac:dyDescent="0.3">
      <c r="A434" s="18"/>
    </row>
    <row r="435" spans="1:1" x14ac:dyDescent="0.3">
      <c r="A435" s="18"/>
    </row>
    <row r="436" spans="1:1" x14ac:dyDescent="0.3">
      <c r="A436" s="18"/>
    </row>
    <row r="437" spans="1:1" x14ac:dyDescent="0.3">
      <c r="A437" s="18"/>
    </row>
    <row r="438" spans="1:1" x14ac:dyDescent="0.3">
      <c r="A438" s="18"/>
    </row>
    <row r="439" spans="1:1" x14ac:dyDescent="0.3">
      <c r="A439" s="18"/>
    </row>
    <row r="440" spans="1:1" x14ac:dyDescent="0.3">
      <c r="A440" s="18"/>
    </row>
    <row r="441" spans="1:1" x14ac:dyDescent="0.3">
      <c r="A441" s="18"/>
    </row>
    <row r="442" spans="1:1" x14ac:dyDescent="0.3">
      <c r="A442" s="18"/>
    </row>
    <row r="443" spans="1:1" x14ac:dyDescent="0.3">
      <c r="A443" s="18"/>
    </row>
    <row r="444" spans="1:1" x14ac:dyDescent="0.3">
      <c r="A444" s="18"/>
    </row>
    <row r="445" spans="1:1" x14ac:dyDescent="0.3">
      <c r="A445" s="18"/>
    </row>
    <row r="446" spans="1:1" x14ac:dyDescent="0.3">
      <c r="A446" s="18"/>
    </row>
    <row r="447" spans="1:1" x14ac:dyDescent="0.3">
      <c r="A447" s="18"/>
    </row>
    <row r="448" spans="1:1" x14ac:dyDescent="0.3">
      <c r="A448" s="18"/>
    </row>
    <row r="449" spans="1:1" x14ac:dyDescent="0.3">
      <c r="A449" s="18"/>
    </row>
    <row r="450" spans="1:1" x14ac:dyDescent="0.3">
      <c r="A450" s="18"/>
    </row>
    <row r="451" spans="1:1" x14ac:dyDescent="0.3">
      <c r="A451" s="18"/>
    </row>
    <row r="452" spans="1:1" x14ac:dyDescent="0.3">
      <c r="A452" s="18"/>
    </row>
    <row r="453" spans="1:1" x14ac:dyDescent="0.3">
      <c r="A453" s="18"/>
    </row>
    <row r="454" spans="1:1" x14ac:dyDescent="0.3">
      <c r="A454" s="18"/>
    </row>
    <row r="455" spans="1:1" x14ac:dyDescent="0.3">
      <c r="A455" s="18"/>
    </row>
    <row r="456" spans="1:1" x14ac:dyDescent="0.3">
      <c r="A456" s="18"/>
    </row>
    <row r="457" spans="1:1" x14ac:dyDescent="0.3">
      <c r="A457" s="18"/>
    </row>
    <row r="458" spans="1:1" x14ac:dyDescent="0.3">
      <c r="A458" s="18"/>
    </row>
    <row r="459" spans="1:1" x14ac:dyDescent="0.3">
      <c r="A459" s="18"/>
    </row>
    <row r="460" spans="1:1" x14ac:dyDescent="0.3">
      <c r="A460" s="18"/>
    </row>
    <row r="461" spans="1:1" x14ac:dyDescent="0.3">
      <c r="A461" s="18"/>
    </row>
    <row r="462" spans="1:1" x14ac:dyDescent="0.3">
      <c r="A462" s="18"/>
    </row>
    <row r="463" spans="1:1" x14ac:dyDescent="0.3">
      <c r="A463" s="18"/>
    </row>
    <row r="464" spans="1:1" x14ac:dyDescent="0.3">
      <c r="A464" s="18"/>
    </row>
    <row r="465" spans="1:1" x14ac:dyDescent="0.3">
      <c r="A465" s="18"/>
    </row>
    <row r="466" spans="1:1" x14ac:dyDescent="0.3">
      <c r="A466" s="18"/>
    </row>
    <row r="467" spans="1:1" x14ac:dyDescent="0.3">
      <c r="A467" s="18"/>
    </row>
    <row r="468" spans="1:1" x14ac:dyDescent="0.3">
      <c r="A468" s="18"/>
    </row>
    <row r="469" spans="1:1" x14ac:dyDescent="0.3">
      <c r="A469" s="18"/>
    </row>
    <row r="470" spans="1:1" x14ac:dyDescent="0.3">
      <c r="A470" s="18"/>
    </row>
    <row r="471" spans="1:1" x14ac:dyDescent="0.3">
      <c r="A471" s="18"/>
    </row>
    <row r="472" spans="1:1" x14ac:dyDescent="0.3">
      <c r="A472" s="18"/>
    </row>
    <row r="473" spans="1:1" x14ac:dyDescent="0.3">
      <c r="A473" s="18"/>
    </row>
    <row r="474" spans="1:1" x14ac:dyDescent="0.3">
      <c r="A474" s="18"/>
    </row>
    <row r="475" spans="1:1" x14ac:dyDescent="0.3">
      <c r="A475" s="18"/>
    </row>
    <row r="476" spans="1:1" x14ac:dyDescent="0.3">
      <c r="A476" s="18"/>
    </row>
    <row r="477" spans="1:1" x14ac:dyDescent="0.3">
      <c r="A477" s="18"/>
    </row>
    <row r="478" spans="1:1" x14ac:dyDescent="0.3">
      <c r="A478" s="18"/>
    </row>
    <row r="479" spans="1:1" x14ac:dyDescent="0.3">
      <c r="A479" s="18"/>
    </row>
    <row r="480" spans="1:1" x14ac:dyDescent="0.3">
      <c r="A480" s="18"/>
    </row>
    <row r="481" spans="1:1" x14ac:dyDescent="0.3">
      <c r="A481" s="18"/>
    </row>
    <row r="482" spans="1:1" x14ac:dyDescent="0.3">
      <c r="A482" s="18"/>
    </row>
    <row r="483" spans="1:1" x14ac:dyDescent="0.3">
      <c r="A483" s="18"/>
    </row>
    <row r="484" spans="1:1" x14ac:dyDescent="0.3">
      <c r="A484" s="18"/>
    </row>
    <row r="485" spans="1:1" x14ac:dyDescent="0.3">
      <c r="A485" s="18"/>
    </row>
    <row r="486" spans="1:1" x14ac:dyDescent="0.3">
      <c r="A486" s="18"/>
    </row>
    <row r="487" spans="1:1" x14ac:dyDescent="0.3">
      <c r="A487" s="18"/>
    </row>
    <row r="488" spans="1:1" x14ac:dyDescent="0.3">
      <c r="A488" s="18"/>
    </row>
    <row r="489" spans="1:1" x14ac:dyDescent="0.3">
      <c r="A489" s="18"/>
    </row>
    <row r="490" spans="1:1" x14ac:dyDescent="0.3">
      <c r="A490" s="18"/>
    </row>
    <row r="491" spans="1:1" x14ac:dyDescent="0.3">
      <c r="A491" s="18"/>
    </row>
    <row r="492" spans="1:1" x14ac:dyDescent="0.3">
      <c r="A492" s="18"/>
    </row>
    <row r="493" spans="1:1" x14ac:dyDescent="0.3">
      <c r="A493" s="18"/>
    </row>
    <row r="494" spans="1:1" x14ac:dyDescent="0.3">
      <c r="A494" s="18"/>
    </row>
    <row r="495" spans="1:1" x14ac:dyDescent="0.3">
      <c r="A495" s="18"/>
    </row>
    <row r="496" spans="1:1" x14ac:dyDescent="0.3">
      <c r="A496" s="18"/>
    </row>
    <row r="497" spans="1:1" x14ac:dyDescent="0.3">
      <c r="A497" s="18"/>
    </row>
    <row r="498" spans="1:1" x14ac:dyDescent="0.3">
      <c r="A498" s="18"/>
    </row>
    <row r="499" spans="1:1" x14ac:dyDescent="0.3">
      <c r="A499" s="18"/>
    </row>
    <row r="500" spans="1:1" x14ac:dyDescent="0.3">
      <c r="A500" s="18"/>
    </row>
    <row r="501" spans="1:1" x14ac:dyDescent="0.3">
      <c r="A501" s="18"/>
    </row>
    <row r="502" spans="1:1" x14ac:dyDescent="0.3">
      <c r="A502" s="18"/>
    </row>
    <row r="503" spans="1:1" x14ac:dyDescent="0.3">
      <c r="A503" s="18"/>
    </row>
    <row r="504" spans="1:1" x14ac:dyDescent="0.3">
      <c r="A504" s="18"/>
    </row>
    <row r="505" spans="1:1" x14ac:dyDescent="0.3">
      <c r="A505" s="18"/>
    </row>
    <row r="506" spans="1:1" x14ac:dyDescent="0.3">
      <c r="A506" s="18"/>
    </row>
    <row r="507" spans="1:1" x14ac:dyDescent="0.3">
      <c r="A507" s="18"/>
    </row>
    <row r="508" spans="1:1" x14ac:dyDescent="0.3">
      <c r="A508" s="18"/>
    </row>
    <row r="509" spans="1:1" x14ac:dyDescent="0.3">
      <c r="A509" s="18"/>
    </row>
    <row r="510" spans="1:1" x14ac:dyDescent="0.3">
      <c r="A510" s="18"/>
    </row>
    <row r="511" spans="1:1" x14ac:dyDescent="0.3">
      <c r="A511" s="18"/>
    </row>
    <row r="512" spans="1:1" x14ac:dyDescent="0.3">
      <c r="A512" s="18"/>
    </row>
    <row r="513" spans="1:1" x14ac:dyDescent="0.3">
      <c r="A513" s="18"/>
    </row>
    <row r="514" spans="1:1" x14ac:dyDescent="0.3">
      <c r="A514" s="18"/>
    </row>
    <row r="515" spans="1:1" x14ac:dyDescent="0.3">
      <c r="A515" s="18"/>
    </row>
    <row r="516" spans="1:1" x14ac:dyDescent="0.3">
      <c r="A516" s="18"/>
    </row>
    <row r="517" spans="1:1" x14ac:dyDescent="0.3">
      <c r="A517" s="18"/>
    </row>
    <row r="518" spans="1:1" x14ac:dyDescent="0.3">
      <c r="A518" s="18"/>
    </row>
    <row r="519" spans="1:1" x14ac:dyDescent="0.3">
      <c r="A519" s="18"/>
    </row>
    <row r="520" spans="1:1" x14ac:dyDescent="0.3">
      <c r="A520" s="18"/>
    </row>
    <row r="521" spans="1:1" x14ac:dyDescent="0.3">
      <c r="A521" s="18"/>
    </row>
    <row r="522" spans="1:1" x14ac:dyDescent="0.3">
      <c r="A522" s="18"/>
    </row>
    <row r="523" spans="1:1" x14ac:dyDescent="0.3">
      <c r="A523" s="18"/>
    </row>
    <row r="524" spans="1:1" x14ac:dyDescent="0.3">
      <c r="A524" s="18"/>
    </row>
    <row r="525" spans="1:1" x14ac:dyDescent="0.3">
      <c r="A525" s="18"/>
    </row>
    <row r="526" spans="1:1" x14ac:dyDescent="0.3">
      <c r="A526" s="18"/>
    </row>
    <row r="527" spans="1:1" x14ac:dyDescent="0.3">
      <c r="A527" s="18"/>
    </row>
    <row r="528" spans="1:1" x14ac:dyDescent="0.3">
      <c r="A528" s="18"/>
    </row>
    <row r="529" spans="1:1" x14ac:dyDescent="0.3">
      <c r="A529" s="18"/>
    </row>
    <row r="530" spans="1:1" x14ac:dyDescent="0.3">
      <c r="A530" s="18"/>
    </row>
    <row r="531" spans="1:1" x14ac:dyDescent="0.3">
      <c r="A531" s="18"/>
    </row>
    <row r="532" spans="1:1" x14ac:dyDescent="0.3">
      <c r="A532" s="18"/>
    </row>
    <row r="533" spans="1:1" x14ac:dyDescent="0.3">
      <c r="A533" s="18"/>
    </row>
    <row r="534" spans="1:1" x14ac:dyDescent="0.3">
      <c r="A534" s="18"/>
    </row>
    <row r="535" spans="1:1" x14ac:dyDescent="0.3">
      <c r="A535" s="18"/>
    </row>
    <row r="536" spans="1:1" x14ac:dyDescent="0.3">
      <c r="A536" s="18"/>
    </row>
    <row r="537" spans="1:1" x14ac:dyDescent="0.3">
      <c r="A537" s="18"/>
    </row>
    <row r="538" spans="1:1" x14ac:dyDescent="0.3">
      <c r="A538" s="18"/>
    </row>
    <row r="539" spans="1:1" x14ac:dyDescent="0.3">
      <c r="A539" s="18"/>
    </row>
    <row r="540" spans="1:1" x14ac:dyDescent="0.3">
      <c r="A540" s="18"/>
    </row>
    <row r="541" spans="1:1" x14ac:dyDescent="0.3">
      <c r="A541" s="18"/>
    </row>
    <row r="542" spans="1:1" x14ac:dyDescent="0.3">
      <c r="A542" s="18"/>
    </row>
    <row r="543" spans="1:1" x14ac:dyDescent="0.3">
      <c r="A543" s="18"/>
    </row>
    <row r="544" spans="1:1" x14ac:dyDescent="0.3">
      <c r="A544" s="18"/>
    </row>
    <row r="545" spans="1:1" x14ac:dyDescent="0.3">
      <c r="A545" s="18"/>
    </row>
    <row r="546" spans="1:1" x14ac:dyDescent="0.3">
      <c r="A546" s="18"/>
    </row>
    <row r="547" spans="1:1" x14ac:dyDescent="0.3">
      <c r="A547" s="18"/>
    </row>
    <row r="548" spans="1:1" x14ac:dyDescent="0.3">
      <c r="A548" s="18"/>
    </row>
    <row r="549" spans="1:1" x14ac:dyDescent="0.3">
      <c r="A549" s="18"/>
    </row>
    <row r="550" spans="1:1" x14ac:dyDescent="0.3">
      <c r="A550" s="18"/>
    </row>
    <row r="551" spans="1:1" x14ac:dyDescent="0.3">
      <c r="A551" s="18"/>
    </row>
    <row r="552" spans="1:1" x14ac:dyDescent="0.3">
      <c r="A552" s="18"/>
    </row>
    <row r="553" spans="1:1" x14ac:dyDescent="0.3">
      <c r="A553" s="18"/>
    </row>
    <row r="554" spans="1:1" x14ac:dyDescent="0.3">
      <c r="A554" s="18"/>
    </row>
    <row r="555" spans="1:1" x14ac:dyDescent="0.3">
      <c r="A555" s="18"/>
    </row>
    <row r="556" spans="1:1" x14ac:dyDescent="0.3">
      <c r="A556" s="18"/>
    </row>
    <row r="557" spans="1:1" x14ac:dyDescent="0.3">
      <c r="A557" s="18"/>
    </row>
    <row r="558" spans="1:1" x14ac:dyDescent="0.3">
      <c r="A558" s="18"/>
    </row>
    <row r="559" spans="1:1" x14ac:dyDescent="0.3">
      <c r="A559" s="18"/>
    </row>
    <row r="560" spans="1:1" x14ac:dyDescent="0.3">
      <c r="A560" s="18"/>
    </row>
    <row r="561" spans="1:1" x14ac:dyDescent="0.3">
      <c r="A561" s="18"/>
    </row>
    <row r="562" spans="1:1" x14ac:dyDescent="0.3">
      <c r="A562" s="18"/>
    </row>
    <row r="563" spans="1:1" x14ac:dyDescent="0.3">
      <c r="A563" s="18"/>
    </row>
    <row r="564" spans="1:1" x14ac:dyDescent="0.3">
      <c r="A564" s="18"/>
    </row>
    <row r="565" spans="1:1" x14ac:dyDescent="0.3">
      <c r="A565" s="18"/>
    </row>
    <row r="566" spans="1:1" x14ac:dyDescent="0.3">
      <c r="A566" s="18"/>
    </row>
    <row r="567" spans="1:1" x14ac:dyDescent="0.3">
      <c r="A567" s="18"/>
    </row>
    <row r="568" spans="1:1" x14ac:dyDescent="0.3">
      <c r="A568" s="18"/>
    </row>
    <row r="569" spans="1:1" x14ac:dyDescent="0.3">
      <c r="A569" s="18"/>
    </row>
    <row r="570" spans="1:1" x14ac:dyDescent="0.3">
      <c r="A570" s="18"/>
    </row>
    <row r="571" spans="1:1" x14ac:dyDescent="0.3">
      <c r="A571" s="18"/>
    </row>
    <row r="572" spans="1:1" x14ac:dyDescent="0.3">
      <c r="A572" s="18"/>
    </row>
    <row r="573" spans="1:1" x14ac:dyDescent="0.3">
      <c r="A573" s="18"/>
    </row>
    <row r="574" spans="1:1" x14ac:dyDescent="0.3">
      <c r="A574" s="18"/>
    </row>
    <row r="575" spans="1:1" x14ac:dyDescent="0.3">
      <c r="A575" s="18"/>
    </row>
    <row r="576" spans="1:1" x14ac:dyDescent="0.3">
      <c r="A576" s="18"/>
    </row>
    <row r="577" spans="1:1" x14ac:dyDescent="0.3">
      <c r="A577" s="18"/>
    </row>
    <row r="578" spans="1:1" x14ac:dyDescent="0.3">
      <c r="A578" s="18"/>
    </row>
    <row r="579" spans="1:1" x14ac:dyDescent="0.3">
      <c r="A579" s="18"/>
    </row>
    <row r="580" spans="1:1" x14ac:dyDescent="0.3">
      <c r="A580" s="18"/>
    </row>
    <row r="581" spans="1:1" x14ac:dyDescent="0.3">
      <c r="A581" s="18"/>
    </row>
    <row r="582" spans="1:1" x14ac:dyDescent="0.3">
      <c r="A582" s="18"/>
    </row>
    <row r="583" spans="1:1" x14ac:dyDescent="0.3">
      <c r="A583" s="18"/>
    </row>
    <row r="584" spans="1:1" x14ac:dyDescent="0.3">
      <c r="A584" s="18"/>
    </row>
    <row r="585" spans="1:1" x14ac:dyDescent="0.3">
      <c r="A585" s="18"/>
    </row>
    <row r="586" spans="1:1" x14ac:dyDescent="0.3">
      <c r="A586" s="18"/>
    </row>
    <row r="587" spans="1:1" x14ac:dyDescent="0.3">
      <c r="A587" s="18"/>
    </row>
    <row r="588" spans="1:1" x14ac:dyDescent="0.3">
      <c r="A588" s="18"/>
    </row>
    <row r="589" spans="1:1" x14ac:dyDescent="0.3">
      <c r="A589" s="18"/>
    </row>
    <row r="590" spans="1:1" x14ac:dyDescent="0.3">
      <c r="A590" s="18"/>
    </row>
    <row r="591" spans="1:1" x14ac:dyDescent="0.3">
      <c r="A591" s="18"/>
    </row>
    <row r="592" spans="1:1" x14ac:dyDescent="0.3">
      <c r="A592" s="18"/>
    </row>
    <row r="593" spans="1:1" x14ac:dyDescent="0.3">
      <c r="A593" s="18"/>
    </row>
    <row r="594" spans="1:1" x14ac:dyDescent="0.3">
      <c r="A594" s="18"/>
    </row>
    <row r="595" spans="1:1" x14ac:dyDescent="0.3">
      <c r="A595" s="18"/>
    </row>
    <row r="596" spans="1:1" x14ac:dyDescent="0.3">
      <c r="A596" s="18"/>
    </row>
    <row r="597" spans="1:1" x14ac:dyDescent="0.3">
      <c r="A597" s="18"/>
    </row>
    <row r="598" spans="1:1" x14ac:dyDescent="0.3">
      <c r="A598" s="18"/>
    </row>
    <row r="599" spans="1:1" x14ac:dyDescent="0.3">
      <c r="A599" s="18"/>
    </row>
    <row r="600" spans="1:1" x14ac:dyDescent="0.3">
      <c r="A600" s="18"/>
    </row>
    <row r="601" spans="1:1" x14ac:dyDescent="0.3">
      <c r="A601" s="18"/>
    </row>
    <row r="602" spans="1:1" x14ac:dyDescent="0.3">
      <c r="A602" s="18"/>
    </row>
    <row r="603" spans="1:1" x14ac:dyDescent="0.3">
      <c r="A603" s="18"/>
    </row>
    <row r="604" spans="1:1" x14ac:dyDescent="0.3">
      <c r="A604" s="18"/>
    </row>
    <row r="605" spans="1:1" x14ac:dyDescent="0.3">
      <c r="A605" s="18"/>
    </row>
    <row r="606" spans="1:1" x14ac:dyDescent="0.3">
      <c r="A606" s="18"/>
    </row>
    <row r="607" spans="1:1" x14ac:dyDescent="0.3">
      <c r="A607" s="18"/>
    </row>
    <row r="608" spans="1:1" x14ac:dyDescent="0.3">
      <c r="A608" s="18"/>
    </row>
    <row r="609" spans="1:1" x14ac:dyDescent="0.3">
      <c r="A609" s="18"/>
    </row>
    <row r="610" spans="1:1" x14ac:dyDescent="0.3">
      <c r="A610" s="18"/>
    </row>
    <row r="611" spans="1:1" x14ac:dyDescent="0.3">
      <c r="A611" s="18"/>
    </row>
    <row r="612" spans="1:1" x14ac:dyDescent="0.3">
      <c r="A612" s="18"/>
    </row>
    <row r="613" spans="1:1" x14ac:dyDescent="0.3">
      <c r="A613" s="18"/>
    </row>
    <row r="614" spans="1:1" x14ac:dyDescent="0.3">
      <c r="A614" s="18"/>
    </row>
    <row r="615" spans="1:1" x14ac:dyDescent="0.3">
      <c r="A615" s="18"/>
    </row>
    <row r="616" spans="1:1" x14ac:dyDescent="0.3">
      <c r="A616" s="18"/>
    </row>
    <row r="617" spans="1:1" x14ac:dyDescent="0.3">
      <c r="A617" s="18"/>
    </row>
    <row r="618" spans="1:1" x14ac:dyDescent="0.3">
      <c r="A618" s="18"/>
    </row>
    <row r="619" spans="1:1" x14ac:dyDescent="0.3">
      <c r="A619" s="18"/>
    </row>
    <row r="620" spans="1:1" x14ac:dyDescent="0.3">
      <c r="A620" s="18"/>
    </row>
    <row r="621" spans="1:1" x14ac:dyDescent="0.3">
      <c r="A621" s="18"/>
    </row>
    <row r="622" spans="1:1" x14ac:dyDescent="0.3">
      <c r="A622" s="18"/>
    </row>
    <row r="623" spans="1:1" x14ac:dyDescent="0.3">
      <c r="A623" s="18"/>
    </row>
    <row r="624" spans="1:1" x14ac:dyDescent="0.3">
      <c r="A624" s="18"/>
    </row>
    <row r="625" spans="1:1" x14ac:dyDescent="0.3">
      <c r="A625" s="18"/>
    </row>
    <row r="626" spans="1:1" x14ac:dyDescent="0.3">
      <c r="A626" s="18"/>
    </row>
    <row r="627" spans="1:1" x14ac:dyDescent="0.3">
      <c r="A627" s="18"/>
    </row>
    <row r="628" spans="1:1" x14ac:dyDescent="0.3">
      <c r="A628" s="18"/>
    </row>
    <row r="629" spans="1:1" x14ac:dyDescent="0.3">
      <c r="A629" s="18"/>
    </row>
    <row r="630" spans="1:1" x14ac:dyDescent="0.3">
      <c r="A630" s="18"/>
    </row>
    <row r="631" spans="1:1" x14ac:dyDescent="0.3">
      <c r="A631" s="18"/>
    </row>
    <row r="632" spans="1:1" x14ac:dyDescent="0.3">
      <c r="A632" s="18"/>
    </row>
    <row r="633" spans="1:1" x14ac:dyDescent="0.3">
      <c r="A633" s="18"/>
    </row>
    <row r="634" spans="1:1" x14ac:dyDescent="0.3">
      <c r="A634" s="18"/>
    </row>
    <row r="635" spans="1:1" x14ac:dyDescent="0.3">
      <c r="A635" s="18"/>
    </row>
    <row r="636" spans="1:1" x14ac:dyDescent="0.3">
      <c r="A636" s="18"/>
    </row>
    <row r="637" spans="1:1" x14ac:dyDescent="0.3">
      <c r="A637" s="18"/>
    </row>
    <row r="638" spans="1:1" x14ac:dyDescent="0.3">
      <c r="A638" s="18"/>
    </row>
    <row r="639" spans="1:1" x14ac:dyDescent="0.3">
      <c r="A639" s="18"/>
    </row>
    <row r="640" spans="1:1" x14ac:dyDescent="0.3">
      <c r="A640" s="18"/>
    </row>
    <row r="641" spans="1:1" x14ac:dyDescent="0.3">
      <c r="A641" s="18"/>
    </row>
    <row r="642" spans="1:1" x14ac:dyDescent="0.3">
      <c r="A642" s="18"/>
    </row>
    <row r="643" spans="1:1" x14ac:dyDescent="0.3">
      <c r="A643" s="18"/>
    </row>
    <row r="644" spans="1:1" x14ac:dyDescent="0.3">
      <c r="A644" s="18"/>
    </row>
    <row r="645" spans="1:1" x14ac:dyDescent="0.3">
      <c r="A645" s="18"/>
    </row>
    <row r="646" spans="1:1" x14ac:dyDescent="0.3">
      <c r="A646" s="18"/>
    </row>
    <row r="647" spans="1:1" x14ac:dyDescent="0.3">
      <c r="A647" s="18"/>
    </row>
    <row r="648" spans="1:1" x14ac:dyDescent="0.3">
      <c r="A648" s="18"/>
    </row>
    <row r="649" spans="1:1" x14ac:dyDescent="0.3">
      <c r="A649" s="18"/>
    </row>
    <row r="650" spans="1:1" x14ac:dyDescent="0.3">
      <c r="A650" s="18"/>
    </row>
    <row r="651" spans="1:1" x14ac:dyDescent="0.3">
      <c r="A651" s="18"/>
    </row>
    <row r="652" spans="1:1" x14ac:dyDescent="0.3">
      <c r="A652" s="18"/>
    </row>
    <row r="653" spans="1:1" x14ac:dyDescent="0.3">
      <c r="A653" s="18"/>
    </row>
    <row r="654" spans="1:1" x14ac:dyDescent="0.3">
      <c r="A654" s="18"/>
    </row>
    <row r="655" spans="1:1" x14ac:dyDescent="0.3">
      <c r="A655" s="18"/>
    </row>
    <row r="656" spans="1:1" x14ac:dyDescent="0.3">
      <c r="A656" s="18"/>
    </row>
    <row r="657" spans="1:1" x14ac:dyDescent="0.3">
      <c r="A657" s="18"/>
    </row>
    <row r="658" spans="1:1" x14ac:dyDescent="0.3">
      <c r="A658" s="18"/>
    </row>
    <row r="659" spans="1:1" x14ac:dyDescent="0.3">
      <c r="A659" s="18"/>
    </row>
    <row r="660" spans="1:1" x14ac:dyDescent="0.3">
      <c r="A660" s="18"/>
    </row>
    <row r="661" spans="1:1" x14ac:dyDescent="0.3">
      <c r="A661" s="18"/>
    </row>
    <row r="662" spans="1:1" x14ac:dyDescent="0.3">
      <c r="A662" s="18"/>
    </row>
    <row r="663" spans="1:1" x14ac:dyDescent="0.3">
      <c r="A663" s="18"/>
    </row>
    <row r="664" spans="1:1" x14ac:dyDescent="0.3">
      <c r="A664" s="18"/>
    </row>
    <row r="665" spans="1:1" x14ac:dyDescent="0.3">
      <c r="A665" s="18"/>
    </row>
    <row r="666" spans="1:1" x14ac:dyDescent="0.3">
      <c r="A666" s="18"/>
    </row>
    <row r="667" spans="1:1" x14ac:dyDescent="0.3">
      <c r="A667" s="18"/>
    </row>
    <row r="668" spans="1:1" x14ac:dyDescent="0.3">
      <c r="A668" s="18"/>
    </row>
    <row r="669" spans="1:1" x14ac:dyDescent="0.3">
      <c r="A669" s="18"/>
    </row>
    <row r="670" spans="1:1" x14ac:dyDescent="0.3">
      <c r="A670" s="18"/>
    </row>
    <row r="671" spans="1:1" x14ac:dyDescent="0.3">
      <c r="A671" s="18"/>
    </row>
    <row r="672" spans="1:1" x14ac:dyDescent="0.3">
      <c r="A672" s="18"/>
    </row>
    <row r="673" spans="1:1" x14ac:dyDescent="0.3">
      <c r="A673" s="18"/>
    </row>
    <row r="674" spans="1:1" x14ac:dyDescent="0.3">
      <c r="A674" s="18"/>
    </row>
    <row r="675" spans="1:1" x14ac:dyDescent="0.3">
      <c r="A675" s="18"/>
    </row>
    <row r="676" spans="1:1" x14ac:dyDescent="0.3">
      <c r="A676" s="18"/>
    </row>
    <row r="677" spans="1:1" x14ac:dyDescent="0.3">
      <c r="A677" s="18"/>
    </row>
    <row r="678" spans="1:1" x14ac:dyDescent="0.3">
      <c r="A678" s="18"/>
    </row>
    <row r="679" spans="1:1" x14ac:dyDescent="0.3">
      <c r="A679" s="18"/>
    </row>
    <row r="680" spans="1:1" x14ac:dyDescent="0.3">
      <c r="A680" s="18"/>
    </row>
    <row r="681" spans="1:1" x14ac:dyDescent="0.3">
      <c r="A681" s="18"/>
    </row>
    <row r="682" spans="1:1" x14ac:dyDescent="0.3">
      <c r="A682" s="18"/>
    </row>
    <row r="683" spans="1:1" x14ac:dyDescent="0.3">
      <c r="A683" s="18"/>
    </row>
    <row r="684" spans="1:1" x14ac:dyDescent="0.3">
      <c r="A684" s="18"/>
    </row>
    <row r="685" spans="1:1" x14ac:dyDescent="0.3">
      <c r="A685" s="18"/>
    </row>
    <row r="686" spans="1:1" x14ac:dyDescent="0.3">
      <c r="A686" s="18"/>
    </row>
    <row r="687" spans="1:1" x14ac:dyDescent="0.3">
      <c r="A687" s="18"/>
    </row>
    <row r="688" spans="1:1" x14ac:dyDescent="0.3">
      <c r="A688" s="18"/>
    </row>
    <row r="689" spans="1:1" x14ac:dyDescent="0.3">
      <c r="A689" s="18"/>
    </row>
    <row r="690" spans="1:1" x14ac:dyDescent="0.3">
      <c r="A690" s="18"/>
    </row>
    <row r="691" spans="1:1" x14ac:dyDescent="0.3">
      <c r="A691" s="18"/>
    </row>
    <row r="692" spans="1:1" x14ac:dyDescent="0.3">
      <c r="A692" s="18"/>
    </row>
    <row r="693" spans="1:1" x14ac:dyDescent="0.3">
      <c r="A693" s="18"/>
    </row>
    <row r="694" spans="1:1" x14ac:dyDescent="0.3">
      <c r="A694" s="18"/>
    </row>
    <row r="695" spans="1:1" x14ac:dyDescent="0.3">
      <c r="A695" s="18"/>
    </row>
    <row r="696" spans="1:1" x14ac:dyDescent="0.3">
      <c r="A696" s="18"/>
    </row>
    <row r="697" spans="1:1" x14ac:dyDescent="0.3">
      <c r="A697" s="18"/>
    </row>
    <row r="698" spans="1:1" x14ac:dyDescent="0.3">
      <c r="A698" s="18"/>
    </row>
    <row r="699" spans="1:1" x14ac:dyDescent="0.3">
      <c r="A699" s="18"/>
    </row>
    <row r="700" spans="1:1" x14ac:dyDescent="0.3">
      <c r="A700" s="18"/>
    </row>
    <row r="701" spans="1:1" x14ac:dyDescent="0.3">
      <c r="A701" s="18"/>
    </row>
    <row r="702" spans="1:1" x14ac:dyDescent="0.3">
      <c r="A702" s="18"/>
    </row>
    <row r="703" spans="1:1" x14ac:dyDescent="0.3">
      <c r="A703" s="18"/>
    </row>
    <row r="704" spans="1:1" x14ac:dyDescent="0.3">
      <c r="A704" s="18"/>
    </row>
    <row r="705" spans="1:1" x14ac:dyDescent="0.3">
      <c r="A705" s="18"/>
    </row>
    <row r="706" spans="1:1" x14ac:dyDescent="0.3">
      <c r="A706" s="18"/>
    </row>
    <row r="707" spans="1:1" x14ac:dyDescent="0.3">
      <c r="A707" s="18"/>
    </row>
    <row r="708" spans="1:1" x14ac:dyDescent="0.3">
      <c r="A708" s="18"/>
    </row>
    <row r="709" spans="1:1" x14ac:dyDescent="0.3">
      <c r="A709" s="18"/>
    </row>
    <row r="710" spans="1:1" x14ac:dyDescent="0.3">
      <c r="A710" s="18"/>
    </row>
    <row r="711" spans="1:1" x14ac:dyDescent="0.3">
      <c r="A711" s="18"/>
    </row>
    <row r="712" spans="1:1" x14ac:dyDescent="0.3">
      <c r="A712" s="18"/>
    </row>
    <row r="713" spans="1:1" x14ac:dyDescent="0.3">
      <c r="A713" s="18"/>
    </row>
    <row r="714" spans="1:1" x14ac:dyDescent="0.3">
      <c r="A714" s="18"/>
    </row>
    <row r="715" spans="1:1" x14ac:dyDescent="0.3">
      <c r="A715" s="18"/>
    </row>
    <row r="716" spans="1:1" x14ac:dyDescent="0.3">
      <c r="A716" s="18"/>
    </row>
    <row r="717" spans="1:1" x14ac:dyDescent="0.3">
      <c r="A717" s="18"/>
    </row>
    <row r="718" spans="1:1" x14ac:dyDescent="0.3">
      <c r="A718" s="18"/>
    </row>
    <row r="719" spans="1:1" x14ac:dyDescent="0.3">
      <c r="A719" s="18"/>
    </row>
    <row r="720" spans="1:1" x14ac:dyDescent="0.3">
      <c r="A720" s="18"/>
    </row>
    <row r="721" spans="1:1" x14ac:dyDescent="0.3">
      <c r="A721" s="18"/>
    </row>
    <row r="722" spans="1:1" x14ac:dyDescent="0.3">
      <c r="A722" s="18"/>
    </row>
    <row r="723" spans="1:1" x14ac:dyDescent="0.3">
      <c r="A723" s="18"/>
    </row>
    <row r="724" spans="1:1" x14ac:dyDescent="0.3">
      <c r="A724" s="18"/>
    </row>
    <row r="725" spans="1:1" x14ac:dyDescent="0.3">
      <c r="A725" s="18"/>
    </row>
    <row r="726" spans="1:1" x14ac:dyDescent="0.3">
      <c r="A726" s="18"/>
    </row>
    <row r="727" spans="1:1" x14ac:dyDescent="0.3">
      <c r="A727" s="18"/>
    </row>
    <row r="728" spans="1:1" x14ac:dyDescent="0.3">
      <c r="A728" s="18"/>
    </row>
    <row r="729" spans="1:1" x14ac:dyDescent="0.3">
      <c r="A729" s="18"/>
    </row>
    <row r="730" spans="1:1" x14ac:dyDescent="0.3">
      <c r="A730" s="18"/>
    </row>
    <row r="731" spans="1:1" x14ac:dyDescent="0.3">
      <c r="A731" s="18"/>
    </row>
    <row r="732" spans="1:1" x14ac:dyDescent="0.3">
      <c r="A732" s="18"/>
    </row>
    <row r="733" spans="1:1" x14ac:dyDescent="0.3">
      <c r="A733" s="18"/>
    </row>
    <row r="734" spans="1:1" x14ac:dyDescent="0.3">
      <c r="A734" s="18"/>
    </row>
    <row r="735" spans="1:1" x14ac:dyDescent="0.3">
      <c r="A735" s="18"/>
    </row>
    <row r="736" spans="1:1" x14ac:dyDescent="0.3">
      <c r="A736" s="18"/>
    </row>
    <row r="737" spans="1:1" x14ac:dyDescent="0.3">
      <c r="A737" s="18"/>
    </row>
    <row r="738" spans="1:1" x14ac:dyDescent="0.3">
      <c r="A738" s="18"/>
    </row>
    <row r="739" spans="1:1" x14ac:dyDescent="0.3">
      <c r="A739" s="18"/>
    </row>
    <row r="740" spans="1:1" x14ac:dyDescent="0.3">
      <c r="A740" s="18"/>
    </row>
    <row r="741" spans="1:1" x14ac:dyDescent="0.3">
      <c r="A741" s="18"/>
    </row>
    <row r="742" spans="1:1" x14ac:dyDescent="0.3">
      <c r="A742" s="18"/>
    </row>
    <row r="743" spans="1:1" x14ac:dyDescent="0.3">
      <c r="A743" s="18"/>
    </row>
    <row r="744" spans="1:1" x14ac:dyDescent="0.3">
      <c r="A744" s="18"/>
    </row>
    <row r="745" spans="1:1" x14ac:dyDescent="0.3">
      <c r="A745" s="18"/>
    </row>
    <row r="746" spans="1:1" x14ac:dyDescent="0.3">
      <c r="A746" s="18"/>
    </row>
    <row r="747" spans="1:1" x14ac:dyDescent="0.3">
      <c r="A747" s="18"/>
    </row>
    <row r="748" spans="1:1" x14ac:dyDescent="0.3">
      <c r="A748" s="18"/>
    </row>
    <row r="749" spans="1:1" x14ac:dyDescent="0.3">
      <c r="A749" s="18"/>
    </row>
    <row r="750" spans="1:1" x14ac:dyDescent="0.3">
      <c r="A750" s="18"/>
    </row>
    <row r="751" spans="1:1" x14ac:dyDescent="0.3">
      <c r="A751" s="18"/>
    </row>
    <row r="752" spans="1:1" x14ac:dyDescent="0.3">
      <c r="A752" s="18"/>
    </row>
    <row r="753" spans="1:1" x14ac:dyDescent="0.3">
      <c r="A753" s="18"/>
    </row>
    <row r="754" spans="1:1" x14ac:dyDescent="0.3">
      <c r="A754" s="18"/>
    </row>
    <row r="755" spans="1:1" x14ac:dyDescent="0.3">
      <c r="A755" s="18"/>
    </row>
    <row r="756" spans="1:1" x14ac:dyDescent="0.3">
      <c r="A756" s="18"/>
    </row>
    <row r="757" spans="1:1" x14ac:dyDescent="0.3">
      <c r="A757" s="18"/>
    </row>
    <row r="758" spans="1:1" x14ac:dyDescent="0.3">
      <c r="A758" s="18"/>
    </row>
    <row r="759" spans="1:1" x14ac:dyDescent="0.3">
      <c r="A759" s="18"/>
    </row>
    <row r="760" spans="1:1" x14ac:dyDescent="0.3">
      <c r="A760" s="18"/>
    </row>
    <row r="761" spans="1:1" x14ac:dyDescent="0.3">
      <c r="A761" s="18"/>
    </row>
    <row r="762" spans="1:1" x14ac:dyDescent="0.3">
      <c r="A762" s="18"/>
    </row>
    <row r="763" spans="1:1" x14ac:dyDescent="0.3">
      <c r="A763" s="18"/>
    </row>
    <row r="764" spans="1:1" x14ac:dyDescent="0.3">
      <c r="A764" s="18"/>
    </row>
    <row r="765" spans="1:1" x14ac:dyDescent="0.3">
      <c r="A765" s="18"/>
    </row>
    <row r="766" spans="1:1" x14ac:dyDescent="0.3">
      <c r="A766" s="18"/>
    </row>
    <row r="767" spans="1:1" x14ac:dyDescent="0.3">
      <c r="A767" s="18"/>
    </row>
    <row r="768" spans="1:1" x14ac:dyDescent="0.3">
      <c r="A768" s="18"/>
    </row>
    <row r="769" spans="1:1" x14ac:dyDescent="0.3">
      <c r="A769" s="18"/>
    </row>
    <row r="770" spans="1:1" x14ac:dyDescent="0.3">
      <c r="A770" s="18"/>
    </row>
    <row r="771" spans="1:1" x14ac:dyDescent="0.3">
      <c r="A771" s="18"/>
    </row>
    <row r="772" spans="1:1" x14ac:dyDescent="0.3">
      <c r="A772" s="18"/>
    </row>
    <row r="773" spans="1:1" x14ac:dyDescent="0.3">
      <c r="A773" s="18"/>
    </row>
    <row r="774" spans="1:1" x14ac:dyDescent="0.3">
      <c r="A774" s="18"/>
    </row>
    <row r="775" spans="1:1" x14ac:dyDescent="0.3">
      <c r="A775" s="18"/>
    </row>
    <row r="776" spans="1:1" x14ac:dyDescent="0.3">
      <c r="A776" s="18"/>
    </row>
    <row r="777" spans="1:1" x14ac:dyDescent="0.3">
      <c r="A777" s="18"/>
    </row>
    <row r="778" spans="1:1" x14ac:dyDescent="0.3">
      <c r="A778" s="18"/>
    </row>
    <row r="779" spans="1:1" x14ac:dyDescent="0.3">
      <c r="A779" s="18"/>
    </row>
    <row r="780" spans="1:1" x14ac:dyDescent="0.3">
      <c r="A780" s="18"/>
    </row>
    <row r="781" spans="1:1" x14ac:dyDescent="0.3">
      <c r="A781" s="18"/>
    </row>
    <row r="782" spans="1:1" x14ac:dyDescent="0.3">
      <c r="A782" s="18"/>
    </row>
    <row r="783" spans="1:1" x14ac:dyDescent="0.3">
      <c r="A783" s="18"/>
    </row>
    <row r="784" spans="1:1" x14ac:dyDescent="0.3">
      <c r="A784" s="18"/>
    </row>
    <row r="785" spans="1:1" x14ac:dyDescent="0.3">
      <c r="A785" s="18"/>
    </row>
    <row r="786" spans="1:1" x14ac:dyDescent="0.3">
      <c r="A786" s="18"/>
    </row>
    <row r="787" spans="1:1" x14ac:dyDescent="0.3">
      <c r="A787" s="18"/>
    </row>
    <row r="788" spans="1:1" x14ac:dyDescent="0.3">
      <c r="A788" s="18"/>
    </row>
    <row r="789" spans="1:1" x14ac:dyDescent="0.3">
      <c r="A789" s="18"/>
    </row>
    <row r="790" spans="1:1" x14ac:dyDescent="0.3">
      <c r="A790" s="18"/>
    </row>
    <row r="791" spans="1:1" x14ac:dyDescent="0.3">
      <c r="A791" s="18"/>
    </row>
    <row r="792" spans="1:1" x14ac:dyDescent="0.3">
      <c r="A792" s="18"/>
    </row>
    <row r="793" spans="1:1" x14ac:dyDescent="0.3">
      <c r="A793" s="18"/>
    </row>
    <row r="794" spans="1:1" x14ac:dyDescent="0.3">
      <c r="A794" s="18"/>
    </row>
    <row r="795" spans="1:1" x14ac:dyDescent="0.3">
      <c r="A795" s="18"/>
    </row>
    <row r="796" spans="1:1" x14ac:dyDescent="0.3">
      <c r="A796" s="18"/>
    </row>
    <row r="797" spans="1:1" x14ac:dyDescent="0.3">
      <c r="A797" s="18"/>
    </row>
    <row r="798" spans="1:1" x14ac:dyDescent="0.3">
      <c r="A798" s="18"/>
    </row>
    <row r="799" spans="1:1" x14ac:dyDescent="0.3">
      <c r="A799" s="18"/>
    </row>
    <row r="800" spans="1:1" x14ac:dyDescent="0.3">
      <c r="A800" s="18"/>
    </row>
    <row r="801" spans="1:1" x14ac:dyDescent="0.3">
      <c r="A801" s="18"/>
    </row>
    <row r="802" spans="1:1" x14ac:dyDescent="0.3">
      <c r="A802" s="18"/>
    </row>
    <row r="803" spans="1:1" x14ac:dyDescent="0.3">
      <c r="A803" s="18"/>
    </row>
    <row r="804" spans="1:1" x14ac:dyDescent="0.3">
      <c r="A804" s="18"/>
    </row>
    <row r="805" spans="1:1" x14ac:dyDescent="0.3">
      <c r="A805" s="18"/>
    </row>
    <row r="806" spans="1:1" x14ac:dyDescent="0.3">
      <c r="A806" s="18"/>
    </row>
    <row r="807" spans="1:1" x14ac:dyDescent="0.3">
      <c r="A807" s="18"/>
    </row>
    <row r="808" spans="1:1" x14ac:dyDescent="0.3">
      <c r="A808" s="18"/>
    </row>
    <row r="809" spans="1:1" x14ac:dyDescent="0.3">
      <c r="A809" s="18"/>
    </row>
    <row r="810" spans="1:1" x14ac:dyDescent="0.3">
      <c r="A810" s="18"/>
    </row>
    <row r="811" spans="1:1" x14ac:dyDescent="0.3">
      <c r="A811" s="18"/>
    </row>
    <row r="812" spans="1:1" x14ac:dyDescent="0.3">
      <c r="A812" s="18"/>
    </row>
    <row r="813" spans="1:1" x14ac:dyDescent="0.3">
      <c r="A813" s="18"/>
    </row>
    <row r="814" spans="1:1" x14ac:dyDescent="0.3">
      <c r="A814" s="18"/>
    </row>
    <row r="815" spans="1:1" x14ac:dyDescent="0.3">
      <c r="A815" s="18"/>
    </row>
    <row r="816" spans="1:1" x14ac:dyDescent="0.3">
      <c r="A816" s="18"/>
    </row>
    <row r="817" spans="1:1" x14ac:dyDescent="0.3">
      <c r="A817" s="18"/>
    </row>
    <row r="818" spans="1:1" x14ac:dyDescent="0.3">
      <c r="A818" s="18"/>
    </row>
    <row r="819" spans="1:1" x14ac:dyDescent="0.3">
      <c r="A819" s="18"/>
    </row>
    <row r="820" spans="1:1" x14ac:dyDescent="0.3">
      <c r="A820" s="18"/>
    </row>
    <row r="821" spans="1:1" x14ac:dyDescent="0.3">
      <c r="A821" s="18"/>
    </row>
    <row r="822" spans="1:1" x14ac:dyDescent="0.3">
      <c r="A822" s="18"/>
    </row>
    <row r="823" spans="1:1" x14ac:dyDescent="0.3">
      <c r="A823" s="18"/>
    </row>
    <row r="824" spans="1:1" x14ac:dyDescent="0.3">
      <c r="A824" s="18"/>
    </row>
    <row r="825" spans="1:1" x14ac:dyDescent="0.3">
      <c r="A825" s="18"/>
    </row>
    <row r="826" spans="1:1" x14ac:dyDescent="0.3">
      <c r="A826" s="18"/>
    </row>
    <row r="827" spans="1:1" x14ac:dyDescent="0.3">
      <c r="A827" s="18"/>
    </row>
    <row r="828" spans="1:1" x14ac:dyDescent="0.3">
      <c r="A828" s="18"/>
    </row>
    <row r="829" spans="1:1" x14ac:dyDescent="0.3">
      <c r="A829" s="18"/>
    </row>
    <row r="830" spans="1:1" x14ac:dyDescent="0.3">
      <c r="A830" s="18"/>
    </row>
    <row r="831" spans="1:1" x14ac:dyDescent="0.3">
      <c r="A831" s="18"/>
    </row>
    <row r="832" spans="1:1" x14ac:dyDescent="0.3">
      <c r="A832" s="18"/>
    </row>
    <row r="833" spans="1:1" x14ac:dyDescent="0.3">
      <c r="A833" s="18"/>
    </row>
    <row r="834" spans="1:1" x14ac:dyDescent="0.3">
      <c r="A834" s="18"/>
    </row>
    <row r="835" spans="1:1" x14ac:dyDescent="0.3">
      <c r="A835" s="18"/>
    </row>
    <row r="836" spans="1:1" x14ac:dyDescent="0.3">
      <c r="A836" s="18"/>
    </row>
    <row r="837" spans="1:1" x14ac:dyDescent="0.3">
      <c r="A837" s="18"/>
    </row>
    <row r="838" spans="1:1" x14ac:dyDescent="0.3">
      <c r="A838" s="18"/>
    </row>
    <row r="839" spans="1:1" x14ac:dyDescent="0.3">
      <c r="A839" s="18"/>
    </row>
    <row r="840" spans="1:1" x14ac:dyDescent="0.3">
      <c r="A840" s="18"/>
    </row>
    <row r="841" spans="1:1" x14ac:dyDescent="0.3">
      <c r="A841" s="18"/>
    </row>
    <row r="842" spans="1:1" x14ac:dyDescent="0.3">
      <c r="A842" s="18"/>
    </row>
    <row r="843" spans="1:1" x14ac:dyDescent="0.3">
      <c r="A843" s="18"/>
    </row>
    <row r="844" spans="1:1" x14ac:dyDescent="0.3">
      <c r="A844" s="18"/>
    </row>
    <row r="845" spans="1:1" x14ac:dyDescent="0.3">
      <c r="A845" s="18"/>
    </row>
    <row r="846" spans="1:1" x14ac:dyDescent="0.3">
      <c r="A846" s="18"/>
    </row>
    <row r="847" spans="1:1" x14ac:dyDescent="0.3">
      <c r="A847" s="18"/>
    </row>
    <row r="848" spans="1:1" x14ac:dyDescent="0.3">
      <c r="A848" s="18"/>
    </row>
    <row r="849" spans="1:1" x14ac:dyDescent="0.3">
      <c r="A849" s="18"/>
    </row>
    <row r="850" spans="1:1" x14ac:dyDescent="0.3">
      <c r="A850" s="18"/>
    </row>
    <row r="851" spans="1:1" x14ac:dyDescent="0.3">
      <c r="A851" s="18"/>
    </row>
    <row r="852" spans="1:1" x14ac:dyDescent="0.3">
      <c r="A852" s="18"/>
    </row>
    <row r="853" spans="1:1" x14ac:dyDescent="0.3">
      <c r="A853" s="18"/>
    </row>
    <row r="854" spans="1:1" x14ac:dyDescent="0.3">
      <c r="A854" s="18"/>
    </row>
    <row r="855" spans="1:1" x14ac:dyDescent="0.3">
      <c r="A855" s="18"/>
    </row>
    <row r="856" spans="1:1" x14ac:dyDescent="0.3">
      <c r="A856" s="18"/>
    </row>
    <row r="857" spans="1:1" x14ac:dyDescent="0.3">
      <c r="A857" s="18"/>
    </row>
    <row r="858" spans="1:1" x14ac:dyDescent="0.3">
      <c r="A858" s="18"/>
    </row>
    <row r="859" spans="1:1" x14ac:dyDescent="0.3">
      <c r="A859" s="18"/>
    </row>
    <row r="860" spans="1:1" x14ac:dyDescent="0.3">
      <c r="A860" s="18"/>
    </row>
    <row r="861" spans="1:1" x14ac:dyDescent="0.3">
      <c r="A861" s="18"/>
    </row>
    <row r="862" spans="1:1" x14ac:dyDescent="0.3">
      <c r="A862" s="18"/>
    </row>
    <row r="863" spans="1:1" x14ac:dyDescent="0.3">
      <c r="A863" s="18"/>
    </row>
    <row r="864" spans="1:1" x14ac:dyDescent="0.3">
      <c r="A864" s="18"/>
    </row>
    <row r="865" spans="1:1" x14ac:dyDescent="0.3">
      <c r="A865" s="18"/>
    </row>
    <row r="866" spans="1:1" x14ac:dyDescent="0.3">
      <c r="A866" s="18"/>
    </row>
    <row r="867" spans="1:1" x14ac:dyDescent="0.3">
      <c r="A867" s="18"/>
    </row>
    <row r="868" spans="1:1" x14ac:dyDescent="0.3">
      <c r="A868" s="18"/>
    </row>
    <row r="869" spans="1:1" x14ac:dyDescent="0.3">
      <c r="A869" s="18"/>
    </row>
    <row r="870" spans="1:1" x14ac:dyDescent="0.3">
      <c r="A870" s="18"/>
    </row>
    <row r="871" spans="1:1" x14ac:dyDescent="0.3">
      <c r="A871" s="18"/>
    </row>
    <row r="872" spans="1:1" x14ac:dyDescent="0.3">
      <c r="A872" s="18"/>
    </row>
    <row r="873" spans="1:1" x14ac:dyDescent="0.3">
      <c r="A873" s="18"/>
    </row>
    <row r="874" spans="1:1" x14ac:dyDescent="0.3">
      <c r="A874" s="18"/>
    </row>
    <row r="875" spans="1:1" x14ac:dyDescent="0.3">
      <c r="A875" s="18"/>
    </row>
    <row r="876" spans="1:1" x14ac:dyDescent="0.3">
      <c r="A876" s="18"/>
    </row>
    <row r="877" spans="1:1" x14ac:dyDescent="0.3">
      <c r="A877" s="18"/>
    </row>
    <row r="878" spans="1:1" x14ac:dyDescent="0.3">
      <c r="A878" s="18"/>
    </row>
    <row r="879" spans="1:1" x14ac:dyDescent="0.3">
      <c r="A879" s="18"/>
    </row>
    <row r="880" spans="1:1" x14ac:dyDescent="0.3">
      <c r="A880" s="18"/>
    </row>
    <row r="881" spans="1:1" x14ac:dyDescent="0.3">
      <c r="A881" s="18"/>
    </row>
    <row r="882" spans="1:1" x14ac:dyDescent="0.3">
      <c r="A882" s="18"/>
    </row>
    <row r="883" spans="1:1" x14ac:dyDescent="0.3">
      <c r="A883" s="18"/>
    </row>
    <row r="884" spans="1:1" x14ac:dyDescent="0.3">
      <c r="A884" s="18"/>
    </row>
    <row r="885" spans="1:1" x14ac:dyDescent="0.3">
      <c r="A885" s="18"/>
    </row>
    <row r="886" spans="1:1" x14ac:dyDescent="0.3">
      <c r="A886" s="18"/>
    </row>
    <row r="887" spans="1:1" x14ac:dyDescent="0.3">
      <c r="A887" s="18"/>
    </row>
    <row r="888" spans="1:1" x14ac:dyDescent="0.3">
      <c r="A888" s="18"/>
    </row>
    <row r="889" spans="1:1" x14ac:dyDescent="0.3">
      <c r="A889" s="18"/>
    </row>
    <row r="890" spans="1:1" x14ac:dyDescent="0.3">
      <c r="A890" s="18"/>
    </row>
    <row r="891" spans="1:1" x14ac:dyDescent="0.3">
      <c r="A891" s="18"/>
    </row>
    <row r="892" spans="1:1" x14ac:dyDescent="0.3">
      <c r="A892" s="18"/>
    </row>
    <row r="893" spans="1:1" x14ac:dyDescent="0.3">
      <c r="A893" s="18"/>
    </row>
    <row r="894" spans="1:1" x14ac:dyDescent="0.3">
      <c r="A894" s="18"/>
    </row>
    <row r="895" spans="1:1" x14ac:dyDescent="0.3">
      <c r="A895" s="18"/>
    </row>
    <row r="896" spans="1:1" x14ac:dyDescent="0.3">
      <c r="A896" s="18"/>
    </row>
    <row r="897" spans="1:1" x14ac:dyDescent="0.3">
      <c r="A897" s="18"/>
    </row>
    <row r="898" spans="1:1" x14ac:dyDescent="0.3">
      <c r="A898" s="18"/>
    </row>
    <row r="899" spans="1:1" x14ac:dyDescent="0.3">
      <c r="A899" s="18"/>
    </row>
    <row r="900" spans="1:1" x14ac:dyDescent="0.3">
      <c r="A900" s="18"/>
    </row>
    <row r="901" spans="1:1" x14ac:dyDescent="0.3">
      <c r="A901" s="18"/>
    </row>
    <row r="902" spans="1:1" x14ac:dyDescent="0.3">
      <c r="A902" s="18"/>
    </row>
    <row r="903" spans="1:1" x14ac:dyDescent="0.3">
      <c r="A903" s="18"/>
    </row>
    <row r="904" spans="1:1" x14ac:dyDescent="0.3">
      <c r="A904" s="18"/>
    </row>
    <row r="905" spans="1:1" x14ac:dyDescent="0.3">
      <c r="A905" s="18"/>
    </row>
    <row r="906" spans="1:1" x14ac:dyDescent="0.3">
      <c r="A906" s="18"/>
    </row>
    <row r="907" spans="1:1" x14ac:dyDescent="0.3">
      <c r="A907" s="18"/>
    </row>
    <row r="908" spans="1:1" x14ac:dyDescent="0.3">
      <c r="A908" s="18"/>
    </row>
    <row r="909" spans="1:1" x14ac:dyDescent="0.3">
      <c r="A909" s="18"/>
    </row>
    <row r="910" spans="1:1" x14ac:dyDescent="0.3">
      <c r="A910" s="18"/>
    </row>
    <row r="911" spans="1:1" x14ac:dyDescent="0.3">
      <c r="A911" s="18"/>
    </row>
    <row r="912" spans="1:1" x14ac:dyDescent="0.3">
      <c r="A912" s="18"/>
    </row>
    <row r="913" spans="1:1" x14ac:dyDescent="0.3">
      <c r="A913" s="18"/>
    </row>
    <row r="914" spans="1:1" x14ac:dyDescent="0.3">
      <c r="A914" s="18"/>
    </row>
    <row r="915" spans="1:1" x14ac:dyDescent="0.3">
      <c r="A915" s="18"/>
    </row>
    <row r="916" spans="1:1" x14ac:dyDescent="0.3">
      <c r="A916" s="18"/>
    </row>
    <row r="917" spans="1:1" x14ac:dyDescent="0.3">
      <c r="A917" s="18"/>
    </row>
    <row r="918" spans="1:1" x14ac:dyDescent="0.3">
      <c r="A918" s="18"/>
    </row>
    <row r="919" spans="1:1" x14ac:dyDescent="0.3">
      <c r="A919" s="18"/>
    </row>
    <row r="920" spans="1:1" x14ac:dyDescent="0.3">
      <c r="A920" s="18"/>
    </row>
    <row r="921" spans="1:1" x14ac:dyDescent="0.3">
      <c r="A921" s="18"/>
    </row>
    <row r="922" spans="1:1" x14ac:dyDescent="0.3">
      <c r="A922" s="18"/>
    </row>
    <row r="923" spans="1:1" x14ac:dyDescent="0.3">
      <c r="A923" s="18"/>
    </row>
    <row r="924" spans="1:1" x14ac:dyDescent="0.3">
      <c r="A924" s="18"/>
    </row>
    <row r="925" spans="1:1" x14ac:dyDescent="0.3">
      <c r="A925" s="18"/>
    </row>
    <row r="926" spans="1:1" x14ac:dyDescent="0.3">
      <c r="A926" s="18"/>
    </row>
    <row r="927" spans="1:1" x14ac:dyDescent="0.3">
      <c r="A927" s="18"/>
    </row>
    <row r="928" spans="1:1" x14ac:dyDescent="0.3">
      <c r="A928" s="18"/>
    </row>
    <row r="929" spans="1:1" x14ac:dyDescent="0.3">
      <c r="A929" s="18"/>
    </row>
    <row r="930" spans="1:1" x14ac:dyDescent="0.3">
      <c r="A930" s="18"/>
    </row>
    <row r="931" spans="1:1" x14ac:dyDescent="0.3">
      <c r="A931" s="18"/>
    </row>
    <row r="932" spans="1:1" x14ac:dyDescent="0.3">
      <c r="A932" s="18"/>
    </row>
    <row r="933" spans="1:1" x14ac:dyDescent="0.3">
      <c r="A933" s="18"/>
    </row>
    <row r="934" spans="1:1" x14ac:dyDescent="0.3">
      <c r="A934" s="18"/>
    </row>
    <row r="935" spans="1:1" x14ac:dyDescent="0.3">
      <c r="A935" s="18"/>
    </row>
    <row r="936" spans="1:1" x14ac:dyDescent="0.3">
      <c r="A936" s="18"/>
    </row>
    <row r="937" spans="1:1" x14ac:dyDescent="0.3">
      <c r="A937" s="18"/>
    </row>
    <row r="938" spans="1:1" x14ac:dyDescent="0.3">
      <c r="A938" s="18"/>
    </row>
    <row r="939" spans="1:1" x14ac:dyDescent="0.3">
      <c r="A939" s="18"/>
    </row>
    <row r="940" spans="1:1" x14ac:dyDescent="0.3">
      <c r="A940" s="18"/>
    </row>
    <row r="941" spans="1:1" x14ac:dyDescent="0.3">
      <c r="A941" s="18"/>
    </row>
    <row r="942" spans="1:1" x14ac:dyDescent="0.3">
      <c r="A942" s="18"/>
    </row>
    <row r="943" spans="1:1" x14ac:dyDescent="0.3">
      <c r="A943" s="18"/>
    </row>
    <row r="944" spans="1:1" x14ac:dyDescent="0.3">
      <c r="A944" s="18"/>
    </row>
    <row r="945" spans="1:1" x14ac:dyDescent="0.3">
      <c r="A945" s="18"/>
    </row>
    <row r="946" spans="1:1" x14ac:dyDescent="0.3">
      <c r="A946" s="18"/>
    </row>
    <row r="947" spans="1:1" x14ac:dyDescent="0.3">
      <c r="A947" s="18"/>
    </row>
    <row r="948" spans="1:1" x14ac:dyDescent="0.3">
      <c r="A948" s="18"/>
    </row>
    <row r="949" spans="1:1" x14ac:dyDescent="0.3">
      <c r="A949" s="18"/>
    </row>
    <row r="950" spans="1:1" x14ac:dyDescent="0.3">
      <c r="A950" s="18"/>
    </row>
    <row r="951" spans="1:1" x14ac:dyDescent="0.3">
      <c r="A951" s="18"/>
    </row>
    <row r="952" spans="1:1" x14ac:dyDescent="0.3">
      <c r="A952" s="18"/>
    </row>
    <row r="953" spans="1:1" x14ac:dyDescent="0.3">
      <c r="A953" s="18"/>
    </row>
    <row r="954" spans="1:1" x14ac:dyDescent="0.3">
      <c r="A954" s="18"/>
    </row>
    <row r="955" spans="1:1" x14ac:dyDescent="0.3">
      <c r="A955" s="18"/>
    </row>
    <row r="956" spans="1:1" x14ac:dyDescent="0.3">
      <c r="A956" s="18"/>
    </row>
    <row r="957" spans="1:1" x14ac:dyDescent="0.3">
      <c r="A957" s="18"/>
    </row>
    <row r="958" spans="1:1" x14ac:dyDescent="0.3">
      <c r="A958" s="18"/>
    </row>
    <row r="959" spans="1:1" x14ac:dyDescent="0.3">
      <c r="A959" s="18"/>
    </row>
    <row r="960" spans="1:1" x14ac:dyDescent="0.3">
      <c r="A960" s="18"/>
    </row>
    <row r="961" spans="1:1" x14ac:dyDescent="0.3">
      <c r="A961" s="18"/>
    </row>
    <row r="962" spans="1:1" x14ac:dyDescent="0.3">
      <c r="A962" s="18"/>
    </row>
    <row r="963" spans="1:1" x14ac:dyDescent="0.3">
      <c r="A963" s="18"/>
    </row>
    <row r="964" spans="1:1" x14ac:dyDescent="0.3">
      <c r="A964" s="18"/>
    </row>
    <row r="965" spans="1:1" x14ac:dyDescent="0.3">
      <c r="A965" s="18"/>
    </row>
    <row r="966" spans="1:1" x14ac:dyDescent="0.3">
      <c r="A966" s="18"/>
    </row>
    <row r="967" spans="1:1" x14ac:dyDescent="0.3">
      <c r="A967" s="18"/>
    </row>
    <row r="968" spans="1:1" x14ac:dyDescent="0.3">
      <c r="A968" s="18"/>
    </row>
    <row r="969" spans="1:1" x14ac:dyDescent="0.3">
      <c r="A969" s="18"/>
    </row>
    <row r="970" spans="1:1" x14ac:dyDescent="0.3">
      <c r="A970" s="18"/>
    </row>
    <row r="971" spans="1:1" x14ac:dyDescent="0.3">
      <c r="A971" s="18"/>
    </row>
    <row r="972" spans="1:1" x14ac:dyDescent="0.3">
      <c r="A972" s="18"/>
    </row>
    <row r="973" spans="1:1" x14ac:dyDescent="0.3">
      <c r="A973" s="18"/>
    </row>
    <row r="974" spans="1:1" x14ac:dyDescent="0.3">
      <c r="A974" s="18"/>
    </row>
    <row r="975" spans="1:1" x14ac:dyDescent="0.3">
      <c r="A975" s="18"/>
    </row>
    <row r="976" spans="1:1" x14ac:dyDescent="0.3">
      <c r="A976" s="18"/>
    </row>
    <row r="977" spans="1:1" x14ac:dyDescent="0.3">
      <c r="A977" s="18"/>
    </row>
    <row r="978" spans="1:1" x14ac:dyDescent="0.3">
      <c r="A978" s="18"/>
    </row>
    <row r="979" spans="1:1" x14ac:dyDescent="0.3">
      <c r="A979" s="18"/>
    </row>
    <row r="980" spans="1:1" x14ac:dyDescent="0.3">
      <c r="A980" s="18"/>
    </row>
    <row r="981" spans="1:1" x14ac:dyDescent="0.3">
      <c r="A981" s="18"/>
    </row>
    <row r="982" spans="1:1" x14ac:dyDescent="0.3">
      <c r="A982" s="18"/>
    </row>
    <row r="983" spans="1:1" x14ac:dyDescent="0.3">
      <c r="A983" s="18"/>
    </row>
    <row r="984" spans="1:1" x14ac:dyDescent="0.3">
      <c r="A984" s="18"/>
    </row>
    <row r="985" spans="1:1" x14ac:dyDescent="0.3">
      <c r="A985" s="18"/>
    </row>
    <row r="986" spans="1:1" x14ac:dyDescent="0.3">
      <c r="A986" s="18"/>
    </row>
    <row r="987" spans="1:1" x14ac:dyDescent="0.3">
      <c r="A987" s="18"/>
    </row>
    <row r="988" spans="1:1" x14ac:dyDescent="0.3">
      <c r="A988" s="18"/>
    </row>
    <row r="989" spans="1:1" x14ac:dyDescent="0.3">
      <c r="A989" s="18"/>
    </row>
    <row r="990" spans="1:1" x14ac:dyDescent="0.3">
      <c r="A990" s="18"/>
    </row>
    <row r="991" spans="1:1" x14ac:dyDescent="0.3">
      <c r="A991" s="18"/>
    </row>
    <row r="992" spans="1:1" x14ac:dyDescent="0.3">
      <c r="A992" s="18"/>
    </row>
    <row r="993" spans="1:1" x14ac:dyDescent="0.3">
      <c r="A993" s="18"/>
    </row>
    <row r="994" spans="1:1" x14ac:dyDescent="0.3">
      <c r="A994" s="18"/>
    </row>
    <row r="995" spans="1:1" x14ac:dyDescent="0.3">
      <c r="A995" s="18"/>
    </row>
    <row r="996" spans="1:1" x14ac:dyDescent="0.3">
      <c r="A996" s="18"/>
    </row>
    <row r="997" spans="1:1" x14ac:dyDescent="0.3">
      <c r="A997" s="18"/>
    </row>
    <row r="998" spans="1:1" x14ac:dyDescent="0.3">
      <c r="A998" s="18"/>
    </row>
    <row r="999" spans="1:1" x14ac:dyDescent="0.3">
      <c r="A999" s="18"/>
    </row>
    <row r="1000" spans="1:1" x14ac:dyDescent="0.3">
      <c r="A1000" s="18"/>
    </row>
    <row r="1001" spans="1:1" x14ac:dyDescent="0.3">
      <c r="A1001" s="18"/>
    </row>
    <row r="1002" spans="1:1" x14ac:dyDescent="0.3">
      <c r="A1002" s="18"/>
    </row>
    <row r="1003" spans="1:1" x14ac:dyDescent="0.3">
      <c r="A1003" s="18"/>
    </row>
    <row r="1004" spans="1:1" x14ac:dyDescent="0.3">
      <c r="A1004" s="18"/>
    </row>
    <row r="1005" spans="1:1" x14ac:dyDescent="0.3">
      <c r="A1005" s="18"/>
    </row>
    <row r="1006" spans="1:1" x14ac:dyDescent="0.3">
      <c r="A1006" s="18"/>
    </row>
    <row r="1007" spans="1:1" x14ac:dyDescent="0.3">
      <c r="A1007" s="18"/>
    </row>
    <row r="1008" spans="1:1" x14ac:dyDescent="0.3">
      <c r="A1008" s="18"/>
    </row>
    <row r="1009" spans="1:1" x14ac:dyDescent="0.3">
      <c r="A1009" s="18"/>
    </row>
    <row r="1010" spans="1:1" x14ac:dyDescent="0.3">
      <c r="A1010" s="18"/>
    </row>
    <row r="1011" spans="1:1" x14ac:dyDescent="0.3">
      <c r="A1011" s="18"/>
    </row>
    <row r="1012" spans="1:1" x14ac:dyDescent="0.3">
      <c r="A1012" s="18"/>
    </row>
    <row r="1013" spans="1:1" x14ac:dyDescent="0.3">
      <c r="A1013" s="18"/>
    </row>
    <row r="1014" spans="1:1" x14ac:dyDescent="0.3">
      <c r="A1014" s="18"/>
    </row>
    <row r="1015" spans="1:1" x14ac:dyDescent="0.3">
      <c r="A1015" s="18"/>
    </row>
    <row r="1016" spans="1:1" x14ac:dyDescent="0.3">
      <c r="A1016" s="18"/>
    </row>
    <row r="1017" spans="1:1" x14ac:dyDescent="0.3">
      <c r="A1017" s="18"/>
    </row>
    <row r="1018" spans="1:1" x14ac:dyDescent="0.3">
      <c r="A1018" s="18"/>
    </row>
    <row r="1019" spans="1:1" x14ac:dyDescent="0.3">
      <c r="A1019" s="18"/>
    </row>
    <row r="1020" spans="1:1" x14ac:dyDescent="0.3">
      <c r="A1020" s="18"/>
    </row>
    <row r="1021" spans="1:1" x14ac:dyDescent="0.3">
      <c r="A1021" s="18"/>
    </row>
    <row r="1022" spans="1:1" x14ac:dyDescent="0.3">
      <c r="A1022" s="18"/>
    </row>
    <row r="1023" spans="1:1" x14ac:dyDescent="0.3">
      <c r="A1023" s="18"/>
    </row>
    <row r="1024" spans="1:1" x14ac:dyDescent="0.3">
      <c r="A1024" s="18"/>
    </row>
    <row r="1025" spans="1:1" x14ac:dyDescent="0.3">
      <c r="A1025" s="18"/>
    </row>
    <row r="1026" spans="1:1" x14ac:dyDescent="0.3">
      <c r="A1026" s="18"/>
    </row>
    <row r="1027" spans="1:1" x14ac:dyDescent="0.3">
      <c r="A1027" s="18"/>
    </row>
    <row r="1028" spans="1:1" x14ac:dyDescent="0.3">
      <c r="A1028" s="18"/>
    </row>
    <row r="1029" spans="1:1" x14ac:dyDescent="0.3">
      <c r="A1029" s="18"/>
    </row>
    <row r="1030" spans="1:1" x14ac:dyDescent="0.3">
      <c r="A1030" s="18"/>
    </row>
    <row r="1031" spans="1:1" x14ac:dyDescent="0.3">
      <c r="A1031" s="18"/>
    </row>
    <row r="1032" spans="1:1" x14ac:dyDescent="0.3">
      <c r="A1032" s="18"/>
    </row>
    <row r="1033" spans="1:1" x14ac:dyDescent="0.3">
      <c r="A1033" s="18"/>
    </row>
    <row r="1034" spans="1:1" x14ac:dyDescent="0.3">
      <c r="A1034" s="18"/>
    </row>
    <row r="1035" spans="1:1" x14ac:dyDescent="0.3">
      <c r="A1035" s="18"/>
    </row>
    <row r="1036" spans="1:1" x14ac:dyDescent="0.3">
      <c r="A1036" s="18"/>
    </row>
    <row r="1037" spans="1:1" x14ac:dyDescent="0.3">
      <c r="A1037" s="18"/>
    </row>
    <row r="1038" spans="1:1" x14ac:dyDescent="0.3">
      <c r="A1038" s="18"/>
    </row>
    <row r="1039" spans="1:1" x14ac:dyDescent="0.3">
      <c r="A1039" s="18"/>
    </row>
    <row r="1040" spans="1:1" x14ac:dyDescent="0.3">
      <c r="A1040" s="18"/>
    </row>
    <row r="1041" spans="1:1" x14ac:dyDescent="0.3">
      <c r="A1041" s="18"/>
    </row>
    <row r="1042" spans="1:1" x14ac:dyDescent="0.3">
      <c r="A1042" s="18"/>
    </row>
    <row r="1043" spans="1:1" x14ac:dyDescent="0.3">
      <c r="A1043" s="18"/>
    </row>
    <row r="1044" spans="1:1" x14ac:dyDescent="0.3">
      <c r="A1044" s="18"/>
    </row>
    <row r="1045" spans="1:1" x14ac:dyDescent="0.3">
      <c r="A1045" s="18"/>
    </row>
    <row r="1046" spans="1:1" x14ac:dyDescent="0.3">
      <c r="A1046" s="18"/>
    </row>
    <row r="1047" spans="1:1" x14ac:dyDescent="0.3">
      <c r="A1047" s="18"/>
    </row>
    <row r="1048" spans="1:1" x14ac:dyDescent="0.3">
      <c r="A1048" s="18"/>
    </row>
    <row r="1049" spans="1:1" x14ac:dyDescent="0.3">
      <c r="A1049" s="18"/>
    </row>
    <row r="1050" spans="1:1" x14ac:dyDescent="0.3">
      <c r="A1050" s="18"/>
    </row>
    <row r="1051" spans="1:1" x14ac:dyDescent="0.3">
      <c r="A1051" s="18"/>
    </row>
    <row r="1052" spans="1:1" x14ac:dyDescent="0.3">
      <c r="A1052" s="18"/>
    </row>
    <row r="1053" spans="1:1" x14ac:dyDescent="0.3">
      <c r="A1053" s="18"/>
    </row>
    <row r="1054" spans="1:1" x14ac:dyDescent="0.3">
      <c r="A1054" s="18"/>
    </row>
    <row r="1055" spans="1:1" x14ac:dyDescent="0.3">
      <c r="A1055" s="18"/>
    </row>
    <row r="1056" spans="1:1" x14ac:dyDescent="0.3">
      <c r="A1056" s="18"/>
    </row>
    <row r="1057" spans="1:1" x14ac:dyDescent="0.3">
      <c r="A1057" s="18"/>
    </row>
    <row r="1058" spans="1:1" x14ac:dyDescent="0.3">
      <c r="A1058" s="18"/>
    </row>
    <row r="1059" spans="1:1" x14ac:dyDescent="0.3">
      <c r="A1059" s="18"/>
    </row>
    <row r="1060" spans="1:1" x14ac:dyDescent="0.3">
      <c r="A1060" s="18"/>
    </row>
    <row r="1061" spans="1:1" x14ac:dyDescent="0.3">
      <c r="A1061" s="18"/>
    </row>
    <row r="1062" spans="1:1" x14ac:dyDescent="0.3">
      <c r="A1062" s="18"/>
    </row>
    <row r="1063" spans="1:1" x14ac:dyDescent="0.3">
      <c r="A1063" s="18"/>
    </row>
    <row r="1064" spans="1:1" x14ac:dyDescent="0.3">
      <c r="A1064" s="18"/>
    </row>
    <row r="1065" spans="1:1" x14ac:dyDescent="0.3">
      <c r="A1065" s="18"/>
    </row>
    <row r="1066" spans="1:1" x14ac:dyDescent="0.3">
      <c r="A1066" s="18"/>
    </row>
    <row r="1067" spans="1:1" x14ac:dyDescent="0.3">
      <c r="A1067" s="18"/>
    </row>
    <row r="1068" spans="1:1" x14ac:dyDescent="0.3">
      <c r="A1068" s="18"/>
    </row>
    <row r="1069" spans="1:1" x14ac:dyDescent="0.3">
      <c r="A1069" s="18"/>
    </row>
    <row r="1070" spans="1:1" x14ac:dyDescent="0.3">
      <c r="A1070" s="18"/>
    </row>
    <row r="1071" spans="1:1" x14ac:dyDescent="0.3">
      <c r="A1071" s="18"/>
    </row>
    <row r="1072" spans="1:1" x14ac:dyDescent="0.3">
      <c r="A1072" s="18"/>
    </row>
    <row r="1073" spans="1:1" x14ac:dyDescent="0.3">
      <c r="A1073" s="18"/>
    </row>
    <row r="1074" spans="1:1" x14ac:dyDescent="0.3">
      <c r="A1074" s="18"/>
    </row>
    <row r="1075" spans="1:1" x14ac:dyDescent="0.3">
      <c r="A1075" s="18"/>
    </row>
    <row r="1076" spans="1:1" x14ac:dyDescent="0.3">
      <c r="A1076" s="18"/>
    </row>
    <row r="1077" spans="1:1" x14ac:dyDescent="0.3">
      <c r="A1077" s="18"/>
    </row>
    <row r="1078" spans="1:1" x14ac:dyDescent="0.3">
      <c r="A1078" s="18"/>
    </row>
    <row r="1079" spans="1:1" x14ac:dyDescent="0.3">
      <c r="A1079" s="18"/>
    </row>
    <row r="1080" spans="1:1" x14ac:dyDescent="0.3">
      <c r="A1080" s="18"/>
    </row>
    <row r="1081" spans="1:1" x14ac:dyDescent="0.3">
      <c r="A1081" s="18"/>
    </row>
    <row r="1082" spans="1:1" x14ac:dyDescent="0.3">
      <c r="A1082" s="18"/>
    </row>
    <row r="1083" spans="1:1" x14ac:dyDescent="0.3">
      <c r="A1083" s="18"/>
    </row>
    <row r="1084" spans="1:1" x14ac:dyDescent="0.3">
      <c r="A1084" s="18"/>
    </row>
    <row r="1085" spans="1:1" x14ac:dyDescent="0.3">
      <c r="A1085" s="18"/>
    </row>
    <row r="1086" spans="1:1" x14ac:dyDescent="0.3">
      <c r="A1086" s="18"/>
    </row>
    <row r="1087" spans="1:1" x14ac:dyDescent="0.3">
      <c r="A1087" s="18"/>
    </row>
    <row r="1088" spans="1:1" x14ac:dyDescent="0.3">
      <c r="A1088" s="18"/>
    </row>
    <row r="1089" spans="1:1" x14ac:dyDescent="0.3">
      <c r="A1089" s="18"/>
    </row>
    <row r="1090" spans="1:1" x14ac:dyDescent="0.3">
      <c r="A1090" s="18"/>
    </row>
    <row r="1091" spans="1:1" x14ac:dyDescent="0.3">
      <c r="A1091" s="18"/>
    </row>
    <row r="1092" spans="1:1" x14ac:dyDescent="0.3">
      <c r="A1092" s="18"/>
    </row>
    <row r="1093" spans="1:1" x14ac:dyDescent="0.3">
      <c r="A1093" s="18"/>
    </row>
    <row r="1094" spans="1:1" x14ac:dyDescent="0.3">
      <c r="A1094" s="18"/>
    </row>
    <row r="1095" spans="1:1" x14ac:dyDescent="0.3">
      <c r="A1095" s="18"/>
    </row>
    <row r="1096" spans="1:1" x14ac:dyDescent="0.3">
      <c r="A1096" s="18"/>
    </row>
    <row r="1097" spans="1:1" x14ac:dyDescent="0.3">
      <c r="A1097" s="18"/>
    </row>
    <row r="1098" spans="1:1" x14ac:dyDescent="0.3">
      <c r="A1098" s="18"/>
    </row>
    <row r="1099" spans="1:1" x14ac:dyDescent="0.3">
      <c r="A1099" s="18"/>
    </row>
    <row r="1100" spans="1:1" x14ac:dyDescent="0.3">
      <c r="A1100" s="18"/>
    </row>
    <row r="1101" spans="1:1" x14ac:dyDescent="0.3">
      <c r="A1101" s="18"/>
    </row>
    <row r="1102" spans="1:1" x14ac:dyDescent="0.3">
      <c r="A1102" s="18"/>
    </row>
    <row r="1103" spans="1:1" x14ac:dyDescent="0.3">
      <c r="A1103" s="18"/>
    </row>
    <row r="1104" spans="1:1" x14ac:dyDescent="0.3">
      <c r="A1104" s="18"/>
    </row>
    <row r="1105" spans="1:1" x14ac:dyDescent="0.3">
      <c r="A1105" s="18"/>
    </row>
    <row r="1106" spans="1:1" x14ac:dyDescent="0.3">
      <c r="A1106" s="18"/>
    </row>
    <row r="1107" spans="1:1" x14ac:dyDescent="0.3">
      <c r="A1107" s="18"/>
    </row>
    <row r="1108" spans="1:1" x14ac:dyDescent="0.3">
      <c r="A1108" s="18"/>
    </row>
    <row r="1109" spans="1:1" x14ac:dyDescent="0.3">
      <c r="A1109" s="18"/>
    </row>
    <row r="1110" spans="1:1" x14ac:dyDescent="0.3">
      <c r="A1110" s="18"/>
    </row>
    <row r="1111" spans="1:1" x14ac:dyDescent="0.3">
      <c r="A1111" s="18"/>
    </row>
    <row r="1112" spans="1:1" x14ac:dyDescent="0.3">
      <c r="A1112" s="18"/>
    </row>
    <row r="1113" spans="1:1" x14ac:dyDescent="0.3">
      <c r="A1113" s="18"/>
    </row>
    <row r="1114" spans="1:1" x14ac:dyDescent="0.3">
      <c r="A1114" s="18"/>
    </row>
    <row r="1115" spans="1:1" x14ac:dyDescent="0.3">
      <c r="A1115" s="18"/>
    </row>
    <row r="1116" spans="1:1" x14ac:dyDescent="0.3">
      <c r="A1116" s="18"/>
    </row>
    <row r="1117" spans="1:1" x14ac:dyDescent="0.3">
      <c r="A1117" s="18"/>
    </row>
    <row r="1118" spans="1:1" x14ac:dyDescent="0.3">
      <c r="A1118" s="18"/>
    </row>
    <row r="1119" spans="1:1" x14ac:dyDescent="0.3">
      <c r="A1119" s="18"/>
    </row>
    <row r="1120" spans="1:1" x14ac:dyDescent="0.3">
      <c r="A1120" s="18"/>
    </row>
    <row r="1121" spans="1:1" x14ac:dyDescent="0.3">
      <c r="A1121" s="18"/>
    </row>
    <row r="1122" spans="1:1" x14ac:dyDescent="0.3">
      <c r="A1122" s="18"/>
    </row>
    <row r="1123" spans="1:1" x14ac:dyDescent="0.3">
      <c r="A1123" s="18"/>
    </row>
    <row r="1124" spans="1:1" x14ac:dyDescent="0.3">
      <c r="A1124" s="18"/>
    </row>
    <row r="1125" spans="1:1" x14ac:dyDescent="0.3">
      <c r="A1125" s="18"/>
    </row>
    <row r="1126" spans="1:1" x14ac:dyDescent="0.3">
      <c r="A1126" s="18"/>
    </row>
    <row r="1127" spans="1:1" x14ac:dyDescent="0.3">
      <c r="A1127" s="18"/>
    </row>
    <row r="1128" spans="1:1" x14ac:dyDescent="0.3">
      <c r="A1128" s="18"/>
    </row>
    <row r="1129" spans="1:1" x14ac:dyDescent="0.3">
      <c r="A1129" s="18"/>
    </row>
    <row r="1130" spans="1:1" x14ac:dyDescent="0.3">
      <c r="A1130" s="18"/>
    </row>
    <row r="1131" spans="1:1" x14ac:dyDescent="0.3">
      <c r="A1131" s="18"/>
    </row>
    <row r="1132" spans="1:1" x14ac:dyDescent="0.3">
      <c r="A1132" s="18"/>
    </row>
    <row r="1133" spans="1:1" x14ac:dyDescent="0.3">
      <c r="A1133" s="18"/>
    </row>
    <row r="1134" spans="1:1" x14ac:dyDescent="0.3">
      <c r="A1134" s="18"/>
    </row>
    <row r="1135" spans="1:1" x14ac:dyDescent="0.3">
      <c r="A1135" s="18"/>
    </row>
    <row r="1136" spans="1:1" x14ac:dyDescent="0.3">
      <c r="A1136" s="18"/>
    </row>
    <row r="1137" spans="1:1" x14ac:dyDescent="0.3">
      <c r="A1137" s="18"/>
    </row>
    <row r="1138" spans="1:1" x14ac:dyDescent="0.3">
      <c r="A1138" s="18"/>
    </row>
    <row r="1139" spans="1:1" x14ac:dyDescent="0.3">
      <c r="A1139" s="18"/>
    </row>
    <row r="1140" spans="1:1" x14ac:dyDescent="0.3">
      <c r="A1140" s="18"/>
    </row>
    <row r="1141" spans="1:1" x14ac:dyDescent="0.3">
      <c r="A1141" s="18"/>
    </row>
    <row r="1142" spans="1:1" x14ac:dyDescent="0.3">
      <c r="A1142" s="18"/>
    </row>
    <row r="1143" spans="1:1" x14ac:dyDescent="0.3">
      <c r="A1143" s="18"/>
    </row>
    <row r="1144" spans="1:1" x14ac:dyDescent="0.3">
      <c r="A1144" s="18"/>
    </row>
    <row r="1145" spans="1:1" x14ac:dyDescent="0.3">
      <c r="A1145" s="18"/>
    </row>
    <row r="1146" spans="1:1" x14ac:dyDescent="0.3">
      <c r="A1146" s="18"/>
    </row>
    <row r="1147" spans="1:1" x14ac:dyDescent="0.3">
      <c r="A1147" s="18"/>
    </row>
    <row r="1148" spans="1:1" x14ac:dyDescent="0.3">
      <c r="A1148" s="18"/>
    </row>
    <row r="1149" spans="1:1" x14ac:dyDescent="0.3">
      <c r="A1149" s="18"/>
    </row>
    <row r="1150" spans="1:1" x14ac:dyDescent="0.3">
      <c r="A1150" s="18"/>
    </row>
    <row r="1151" spans="1:1" x14ac:dyDescent="0.3">
      <c r="A1151" s="18"/>
    </row>
    <row r="1152" spans="1:1" x14ac:dyDescent="0.3">
      <c r="A1152" s="18"/>
    </row>
    <row r="1153" spans="1:1" x14ac:dyDescent="0.3">
      <c r="A1153" s="18"/>
    </row>
    <row r="1154" spans="1:1" x14ac:dyDescent="0.3">
      <c r="A1154" s="18"/>
    </row>
    <row r="1155" spans="1:1" x14ac:dyDescent="0.3">
      <c r="A1155" s="18"/>
    </row>
    <row r="1156" spans="1:1" x14ac:dyDescent="0.3">
      <c r="A1156" s="18"/>
    </row>
    <row r="1157" spans="1:1" x14ac:dyDescent="0.3">
      <c r="A1157" s="18"/>
    </row>
    <row r="1158" spans="1:1" x14ac:dyDescent="0.3">
      <c r="A1158" s="18"/>
    </row>
    <row r="1159" spans="1:1" x14ac:dyDescent="0.3">
      <c r="A1159" s="18"/>
    </row>
    <row r="1160" spans="1:1" x14ac:dyDescent="0.3">
      <c r="A1160" s="18"/>
    </row>
    <row r="1161" spans="1:1" x14ac:dyDescent="0.3">
      <c r="A1161" s="18"/>
    </row>
    <row r="1162" spans="1:1" x14ac:dyDescent="0.3">
      <c r="A1162" s="18"/>
    </row>
    <row r="1163" spans="1:1" x14ac:dyDescent="0.3">
      <c r="A1163" s="18"/>
    </row>
    <row r="1164" spans="1:1" x14ac:dyDescent="0.3">
      <c r="A1164" s="18"/>
    </row>
    <row r="1165" spans="1:1" x14ac:dyDescent="0.3">
      <c r="A1165" s="18"/>
    </row>
    <row r="1166" spans="1:1" x14ac:dyDescent="0.3">
      <c r="A1166" s="18"/>
    </row>
    <row r="1167" spans="1:1" x14ac:dyDescent="0.3">
      <c r="A1167" s="18"/>
    </row>
    <row r="1168" spans="1:1" x14ac:dyDescent="0.3">
      <c r="A1168" s="18"/>
    </row>
    <row r="1169" spans="1:1" x14ac:dyDescent="0.3">
      <c r="A1169" s="18"/>
    </row>
    <row r="1170" spans="1:1" x14ac:dyDescent="0.3">
      <c r="A1170" s="18"/>
    </row>
    <row r="1171" spans="1:1" x14ac:dyDescent="0.3">
      <c r="A1171" s="18"/>
    </row>
    <row r="1172" spans="1:1" x14ac:dyDescent="0.3">
      <c r="A1172" s="18"/>
    </row>
    <row r="1173" spans="1:1" x14ac:dyDescent="0.3">
      <c r="A1173" s="18"/>
    </row>
    <row r="1174" spans="1:1" x14ac:dyDescent="0.3">
      <c r="A1174" s="18"/>
    </row>
    <row r="1175" spans="1:1" x14ac:dyDescent="0.3">
      <c r="A1175" s="18"/>
    </row>
    <row r="1176" spans="1:1" x14ac:dyDescent="0.3">
      <c r="A1176" s="18"/>
    </row>
    <row r="1177" spans="1:1" x14ac:dyDescent="0.3">
      <c r="A1177" s="18"/>
    </row>
    <row r="1178" spans="1:1" x14ac:dyDescent="0.3">
      <c r="A1178" s="18"/>
    </row>
    <row r="1179" spans="1:1" x14ac:dyDescent="0.3">
      <c r="A1179" s="18"/>
    </row>
    <row r="1180" spans="1:1" x14ac:dyDescent="0.3">
      <c r="A1180" s="18"/>
    </row>
    <row r="1181" spans="1:1" x14ac:dyDescent="0.3">
      <c r="A1181" s="18"/>
    </row>
    <row r="1182" spans="1:1" x14ac:dyDescent="0.3">
      <c r="A1182" s="18"/>
    </row>
    <row r="1183" spans="1:1" x14ac:dyDescent="0.3">
      <c r="A1183" s="18"/>
    </row>
    <row r="1184" spans="1:1" x14ac:dyDescent="0.3">
      <c r="A1184" s="18"/>
    </row>
    <row r="1185" spans="1:1" x14ac:dyDescent="0.3">
      <c r="A1185" s="18"/>
    </row>
    <row r="1186" spans="1:1" x14ac:dyDescent="0.3">
      <c r="A1186" s="18"/>
    </row>
    <row r="1187" spans="1:1" x14ac:dyDescent="0.3">
      <c r="A1187" s="18"/>
    </row>
    <row r="1188" spans="1:1" x14ac:dyDescent="0.3">
      <c r="A1188" s="18"/>
    </row>
    <row r="1189" spans="1:1" x14ac:dyDescent="0.3">
      <c r="A1189" s="18"/>
    </row>
    <row r="1190" spans="1:1" x14ac:dyDescent="0.3">
      <c r="A1190" s="18"/>
    </row>
    <row r="1191" spans="1:1" x14ac:dyDescent="0.3">
      <c r="A1191" s="18"/>
    </row>
    <row r="1192" spans="1:1" x14ac:dyDescent="0.3">
      <c r="A1192" s="18"/>
    </row>
    <row r="1193" spans="1:1" x14ac:dyDescent="0.3">
      <c r="A1193" s="18"/>
    </row>
    <row r="1194" spans="1:1" x14ac:dyDescent="0.3">
      <c r="A1194" s="18"/>
    </row>
    <row r="1195" spans="1:1" x14ac:dyDescent="0.3">
      <c r="A1195" s="18"/>
    </row>
    <row r="1196" spans="1:1" x14ac:dyDescent="0.3">
      <c r="A1196" s="18"/>
    </row>
    <row r="1197" spans="1:1" x14ac:dyDescent="0.3">
      <c r="A1197" s="18"/>
    </row>
    <row r="1198" spans="1:1" x14ac:dyDescent="0.3">
      <c r="A1198" s="18"/>
    </row>
    <row r="1199" spans="1:1" x14ac:dyDescent="0.3">
      <c r="A1199" s="18"/>
    </row>
    <row r="1200" spans="1:1" x14ac:dyDescent="0.3">
      <c r="A1200" s="18"/>
    </row>
    <row r="1201" spans="1:1" x14ac:dyDescent="0.3">
      <c r="A1201" s="18"/>
    </row>
    <row r="1202" spans="1:1" x14ac:dyDescent="0.3">
      <c r="A1202" s="18"/>
    </row>
    <row r="1203" spans="1:1" x14ac:dyDescent="0.3">
      <c r="A1203" s="18"/>
    </row>
    <row r="1204" spans="1:1" x14ac:dyDescent="0.3">
      <c r="A1204" s="18"/>
    </row>
    <row r="1205" spans="1:1" x14ac:dyDescent="0.3">
      <c r="A1205" s="18"/>
    </row>
    <row r="1206" spans="1:1" x14ac:dyDescent="0.3">
      <c r="A1206" s="18"/>
    </row>
    <row r="1207" spans="1:1" x14ac:dyDescent="0.3">
      <c r="A1207" s="18"/>
    </row>
    <row r="1208" spans="1:1" x14ac:dyDescent="0.3">
      <c r="A1208" s="18"/>
    </row>
    <row r="1209" spans="1:1" x14ac:dyDescent="0.3">
      <c r="A1209" s="18"/>
    </row>
    <row r="1210" spans="1:1" x14ac:dyDescent="0.3">
      <c r="A1210" s="18"/>
    </row>
    <row r="1211" spans="1:1" x14ac:dyDescent="0.3">
      <c r="A1211" s="18"/>
    </row>
    <row r="1212" spans="1:1" x14ac:dyDescent="0.3">
      <c r="A1212" s="18"/>
    </row>
    <row r="1213" spans="1:1" x14ac:dyDescent="0.3">
      <c r="A1213" s="18"/>
    </row>
    <row r="1214" spans="1:1" x14ac:dyDescent="0.3">
      <c r="A1214" s="18"/>
    </row>
    <row r="1215" spans="1:1" x14ac:dyDescent="0.3">
      <c r="A1215" s="18"/>
    </row>
    <row r="1216" spans="1:1" x14ac:dyDescent="0.3">
      <c r="A1216" s="18"/>
    </row>
    <row r="1217" spans="1:1" x14ac:dyDescent="0.3">
      <c r="A1217" s="18"/>
    </row>
    <row r="1218" spans="1:1" x14ac:dyDescent="0.3">
      <c r="A1218" s="18"/>
    </row>
    <row r="1219" spans="1:1" x14ac:dyDescent="0.3">
      <c r="A1219" s="18"/>
    </row>
    <row r="1220" spans="1:1" x14ac:dyDescent="0.3">
      <c r="A1220" s="18"/>
    </row>
    <row r="1221" spans="1:1" x14ac:dyDescent="0.3">
      <c r="A1221" s="18"/>
    </row>
    <row r="1222" spans="1:1" x14ac:dyDescent="0.3">
      <c r="A1222" s="18"/>
    </row>
    <row r="1223" spans="1:1" x14ac:dyDescent="0.3">
      <c r="A1223" s="18"/>
    </row>
    <row r="1224" spans="1:1" x14ac:dyDescent="0.3">
      <c r="A1224" s="18"/>
    </row>
    <row r="1225" spans="1:1" x14ac:dyDescent="0.3">
      <c r="A1225" s="18"/>
    </row>
    <row r="1226" spans="1:1" x14ac:dyDescent="0.3">
      <c r="A1226" s="18"/>
    </row>
    <row r="1227" spans="1:1" x14ac:dyDescent="0.3">
      <c r="A1227" s="18"/>
    </row>
    <row r="1228" spans="1:1" x14ac:dyDescent="0.3">
      <c r="A1228" s="18"/>
    </row>
    <row r="1229" spans="1:1" x14ac:dyDescent="0.3">
      <c r="A1229" s="18"/>
    </row>
    <row r="1230" spans="1:1" x14ac:dyDescent="0.3">
      <c r="A1230" s="18"/>
    </row>
    <row r="1231" spans="1:1" x14ac:dyDescent="0.3">
      <c r="A1231" s="18"/>
    </row>
    <row r="1232" spans="1:1" x14ac:dyDescent="0.3">
      <c r="A1232" s="18"/>
    </row>
    <row r="1233" spans="1:1" x14ac:dyDescent="0.3">
      <c r="A1233" s="18"/>
    </row>
    <row r="1234" spans="1:1" x14ac:dyDescent="0.3">
      <c r="A1234" s="18"/>
    </row>
    <row r="1235" spans="1:1" x14ac:dyDescent="0.3">
      <c r="A1235" s="18"/>
    </row>
    <row r="1236" spans="1:1" x14ac:dyDescent="0.3">
      <c r="A1236" s="18"/>
    </row>
    <row r="1237" spans="1:1" x14ac:dyDescent="0.3">
      <c r="A1237" s="18"/>
    </row>
    <row r="1238" spans="1:1" x14ac:dyDescent="0.3">
      <c r="A1238" s="18"/>
    </row>
    <row r="1239" spans="1:1" x14ac:dyDescent="0.3">
      <c r="A1239" s="18"/>
    </row>
    <row r="1240" spans="1:1" x14ac:dyDescent="0.3">
      <c r="A1240" s="18"/>
    </row>
    <row r="1241" spans="1:1" x14ac:dyDescent="0.3">
      <c r="A1241" s="18"/>
    </row>
    <row r="1242" spans="1:1" x14ac:dyDescent="0.3">
      <c r="A1242" s="18"/>
    </row>
    <row r="1243" spans="1:1" x14ac:dyDescent="0.3">
      <c r="A1243" s="18"/>
    </row>
    <row r="1244" spans="1:1" x14ac:dyDescent="0.3">
      <c r="A1244" s="18"/>
    </row>
    <row r="1245" spans="1:1" x14ac:dyDescent="0.3">
      <c r="A1245" s="18"/>
    </row>
    <row r="1246" spans="1:1" x14ac:dyDescent="0.3">
      <c r="A1246" s="18"/>
    </row>
    <row r="1247" spans="1:1" x14ac:dyDescent="0.3">
      <c r="A1247" s="18"/>
    </row>
    <row r="1248" spans="1:1" x14ac:dyDescent="0.3">
      <c r="A1248" s="18"/>
    </row>
    <row r="1249" spans="1:1" x14ac:dyDescent="0.3">
      <c r="A1249" s="18"/>
    </row>
    <row r="1250" spans="1:1" x14ac:dyDescent="0.3">
      <c r="A1250" s="18"/>
    </row>
    <row r="1251" spans="1:1" x14ac:dyDescent="0.3">
      <c r="A1251" s="18"/>
    </row>
    <row r="1252" spans="1:1" x14ac:dyDescent="0.3">
      <c r="A1252" s="18"/>
    </row>
    <row r="1253" spans="1:1" x14ac:dyDescent="0.3">
      <c r="A1253" s="18"/>
    </row>
    <row r="1254" spans="1:1" x14ac:dyDescent="0.3">
      <c r="A1254" s="18"/>
    </row>
    <row r="1255" spans="1:1" x14ac:dyDescent="0.3">
      <c r="A1255" s="18"/>
    </row>
    <row r="1256" spans="1:1" x14ac:dyDescent="0.3">
      <c r="A1256" s="18"/>
    </row>
    <row r="1257" spans="1:1" x14ac:dyDescent="0.3">
      <c r="A1257" s="18"/>
    </row>
    <row r="1258" spans="1:1" x14ac:dyDescent="0.3">
      <c r="A1258" s="18"/>
    </row>
    <row r="1259" spans="1:1" x14ac:dyDescent="0.3">
      <c r="A1259" s="18"/>
    </row>
    <row r="1260" spans="1:1" x14ac:dyDescent="0.3">
      <c r="A1260" s="18"/>
    </row>
    <row r="1261" spans="1:1" x14ac:dyDescent="0.3">
      <c r="A1261" s="18"/>
    </row>
    <row r="1262" spans="1:1" x14ac:dyDescent="0.3">
      <c r="A1262" s="18"/>
    </row>
    <row r="1263" spans="1:1" x14ac:dyDescent="0.3">
      <c r="A1263" s="18"/>
    </row>
    <row r="1264" spans="1:1" x14ac:dyDescent="0.3">
      <c r="A1264" s="18"/>
    </row>
    <row r="1265" spans="1:1" x14ac:dyDescent="0.3">
      <c r="A1265" s="18"/>
    </row>
    <row r="1266" spans="1:1" x14ac:dyDescent="0.3">
      <c r="A1266" s="18"/>
    </row>
    <row r="1267" spans="1:1" x14ac:dyDescent="0.3">
      <c r="A1267" s="18"/>
    </row>
    <row r="1268" spans="1:1" x14ac:dyDescent="0.3">
      <c r="A1268" s="18"/>
    </row>
    <row r="1269" spans="1:1" x14ac:dyDescent="0.3">
      <c r="A1269" s="18"/>
    </row>
    <row r="1270" spans="1:1" x14ac:dyDescent="0.3">
      <c r="A1270" s="18"/>
    </row>
    <row r="1271" spans="1:1" x14ac:dyDescent="0.3">
      <c r="A1271" s="18"/>
    </row>
    <row r="1272" spans="1:1" x14ac:dyDescent="0.3">
      <c r="A1272" s="18"/>
    </row>
    <row r="1273" spans="1:1" x14ac:dyDescent="0.3">
      <c r="A1273" s="18"/>
    </row>
    <row r="1274" spans="1:1" x14ac:dyDescent="0.3">
      <c r="A1274" s="18"/>
    </row>
    <row r="1275" spans="1:1" x14ac:dyDescent="0.3">
      <c r="A1275" s="18"/>
    </row>
    <row r="1276" spans="1:1" x14ac:dyDescent="0.3">
      <c r="A1276" s="18"/>
    </row>
    <row r="1277" spans="1:1" x14ac:dyDescent="0.3">
      <c r="A1277" s="18"/>
    </row>
    <row r="1278" spans="1:1" x14ac:dyDescent="0.3">
      <c r="A1278" s="18"/>
    </row>
    <row r="1279" spans="1:1" x14ac:dyDescent="0.3">
      <c r="A1279" s="18"/>
    </row>
    <row r="1280" spans="1:1" x14ac:dyDescent="0.3">
      <c r="A1280" s="18"/>
    </row>
    <row r="1281" spans="1:1" x14ac:dyDescent="0.3">
      <c r="A1281" s="18"/>
    </row>
    <row r="1282" spans="1:1" x14ac:dyDescent="0.3">
      <c r="A1282" s="18"/>
    </row>
    <row r="1283" spans="1:1" x14ac:dyDescent="0.3">
      <c r="A1283" s="18"/>
    </row>
    <row r="1284" spans="1:1" x14ac:dyDescent="0.3">
      <c r="A1284" s="18"/>
    </row>
    <row r="1285" spans="1:1" x14ac:dyDescent="0.3">
      <c r="A1285" s="18"/>
    </row>
    <row r="1286" spans="1:1" x14ac:dyDescent="0.3">
      <c r="A1286" s="18"/>
    </row>
    <row r="1287" spans="1:1" x14ac:dyDescent="0.3">
      <c r="A1287" s="18"/>
    </row>
    <row r="1288" spans="1:1" x14ac:dyDescent="0.3">
      <c r="A1288" s="18"/>
    </row>
    <row r="1289" spans="1:1" x14ac:dyDescent="0.3">
      <c r="A1289" s="18"/>
    </row>
    <row r="1290" spans="1:1" x14ac:dyDescent="0.3">
      <c r="A1290" s="18"/>
    </row>
    <row r="1291" spans="1:1" x14ac:dyDescent="0.3">
      <c r="A1291" s="18"/>
    </row>
    <row r="1292" spans="1:1" x14ac:dyDescent="0.3">
      <c r="A1292" s="18"/>
    </row>
    <row r="1293" spans="1:1" x14ac:dyDescent="0.3">
      <c r="A1293" s="18"/>
    </row>
    <row r="1294" spans="1:1" x14ac:dyDescent="0.3">
      <c r="A1294" s="18"/>
    </row>
    <row r="1295" spans="1:1" x14ac:dyDescent="0.3">
      <c r="A1295" s="18"/>
    </row>
    <row r="1296" spans="1:1" x14ac:dyDescent="0.3">
      <c r="A1296" s="18"/>
    </row>
    <row r="1297" spans="1:1" x14ac:dyDescent="0.3">
      <c r="A1297" s="18"/>
    </row>
    <row r="1298" spans="1:1" x14ac:dyDescent="0.3">
      <c r="A1298" s="18"/>
    </row>
    <row r="1299" spans="1:1" x14ac:dyDescent="0.3">
      <c r="A1299" s="18"/>
    </row>
    <row r="1300" spans="1:1" x14ac:dyDescent="0.3">
      <c r="A1300" s="18"/>
    </row>
    <row r="1301" spans="1:1" x14ac:dyDescent="0.3">
      <c r="A1301" s="18"/>
    </row>
    <row r="1302" spans="1:1" x14ac:dyDescent="0.3">
      <c r="A1302" s="18"/>
    </row>
    <row r="1303" spans="1:1" x14ac:dyDescent="0.3">
      <c r="A1303" s="18"/>
    </row>
    <row r="1304" spans="1:1" x14ac:dyDescent="0.3">
      <c r="A1304" s="18"/>
    </row>
    <row r="1305" spans="1:1" x14ac:dyDescent="0.3">
      <c r="A1305" s="18"/>
    </row>
    <row r="1306" spans="1:1" x14ac:dyDescent="0.3">
      <c r="A1306" s="18"/>
    </row>
    <row r="1307" spans="1:1" x14ac:dyDescent="0.3">
      <c r="A1307" s="18"/>
    </row>
    <row r="1308" spans="1:1" x14ac:dyDescent="0.3">
      <c r="A1308" s="18"/>
    </row>
    <row r="1309" spans="1:1" x14ac:dyDescent="0.3">
      <c r="A1309" s="18"/>
    </row>
    <row r="1310" spans="1:1" x14ac:dyDescent="0.3">
      <c r="A1310" s="18"/>
    </row>
    <row r="1311" spans="1:1" x14ac:dyDescent="0.3">
      <c r="A1311" s="18"/>
    </row>
    <row r="1312" spans="1:1" x14ac:dyDescent="0.3">
      <c r="A1312" s="18"/>
    </row>
    <row r="1313" spans="1:1" x14ac:dyDescent="0.3">
      <c r="A1313" s="18"/>
    </row>
    <row r="1314" spans="1:1" x14ac:dyDescent="0.3">
      <c r="A1314" s="18"/>
    </row>
    <row r="1315" spans="1:1" x14ac:dyDescent="0.3">
      <c r="A1315" s="18"/>
    </row>
    <row r="1316" spans="1:1" x14ac:dyDescent="0.3">
      <c r="A1316" s="18"/>
    </row>
    <row r="1317" spans="1:1" x14ac:dyDescent="0.3">
      <c r="A1317" s="18"/>
    </row>
    <row r="1318" spans="1:1" x14ac:dyDescent="0.3">
      <c r="A1318" s="18"/>
    </row>
    <row r="1319" spans="1:1" x14ac:dyDescent="0.3">
      <c r="A1319" s="18"/>
    </row>
    <row r="1320" spans="1:1" x14ac:dyDescent="0.3">
      <c r="A1320" s="18"/>
    </row>
    <row r="1321" spans="1:1" x14ac:dyDescent="0.3">
      <c r="A1321" s="18"/>
    </row>
    <row r="1322" spans="1:1" x14ac:dyDescent="0.3">
      <c r="A1322" s="18"/>
    </row>
    <row r="1323" spans="1:1" x14ac:dyDescent="0.3">
      <c r="A1323" s="18"/>
    </row>
    <row r="1324" spans="1:1" x14ac:dyDescent="0.3">
      <c r="A1324" s="18"/>
    </row>
    <row r="1325" spans="1:1" x14ac:dyDescent="0.3">
      <c r="A1325" s="18"/>
    </row>
    <row r="1326" spans="1:1" x14ac:dyDescent="0.3">
      <c r="A1326" s="18"/>
    </row>
    <row r="1327" spans="1:1" x14ac:dyDescent="0.3">
      <c r="A1327" s="18"/>
    </row>
    <row r="1328" spans="1:1" x14ac:dyDescent="0.3">
      <c r="A1328" s="18"/>
    </row>
    <row r="1329" spans="1:1" x14ac:dyDescent="0.3">
      <c r="A1329" s="18"/>
    </row>
    <row r="1330" spans="1:1" x14ac:dyDescent="0.3">
      <c r="A1330" s="18"/>
    </row>
    <row r="1331" spans="1:1" x14ac:dyDescent="0.3">
      <c r="A1331" s="18"/>
    </row>
    <row r="1332" spans="1:1" x14ac:dyDescent="0.3">
      <c r="A1332" s="18"/>
    </row>
    <row r="1333" spans="1:1" x14ac:dyDescent="0.3">
      <c r="A1333" s="18"/>
    </row>
    <row r="1334" spans="1:1" x14ac:dyDescent="0.3">
      <c r="A1334" s="18"/>
    </row>
    <row r="1335" spans="1:1" x14ac:dyDescent="0.3">
      <c r="A1335" s="18"/>
    </row>
    <row r="1336" spans="1:1" x14ac:dyDescent="0.3">
      <c r="A1336" s="18"/>
    </row>
    <row r="1337" spans="1:1" x14ac:dyDescent="0.3">
      <c r="A1337" s="18"/>
    </row>
    <row r="1338" spans="1:1" x14ac:dyDescent="0.3">
      <c r="A1338" s="18"/>
    </row>
    <row r="1339" spans="1:1" x14ac:dyDescent="0.3">
      <c r="A1339" s="18"/>
    </row>
    <row r="1340" spans="1:1" x14ac:dyDescent="0.3">
      <c r="A1340" s="18"/>
    </row>
    <row r="1341" spans="1:1" x14ac:dyDescent="0.3">
      <c r="A1341" s="18"/>
    </row>
    <row r="1342" spans="1:1" x14ac:dyDescent="0.3">
      <c r="A1342" s="18"/>
    </row>
    <row r="1343" spans="1:1" x14ac:dyDescent="0.3">
      <c r="A1343" s="18"/>
    </row>
    <row r="1344" spans="1:1" x14ac:dyDescent="0.3">
      <c r="A1344" s="18"/>
    </row>
    <row r="1345" spans="1:1" x14ac:dyDescent="0.3">
      <c r="A1345" s="18"/>
    </row>
    <row r="1346" spans="1:1" x14ac:dyDescent="0.3">
      <c r="A1346" s="18"/>
    </row>
    <row r="1347" spans="1:1" x14ac:dyDescent="0.3">
      <c r="A1347" s="18"/>
    </row>
    <row r="1348" spans="1:1" x14ac:dyDescent="0.3">
      <c r="A1348" s="18"/>
    </row>
    <row r="1349" spans="1:1" x14ac:dyDescent="0.3">
      <c r="A1349" s="18"/>
    </row>
    <row r="1350" spans="1:1" x14ac:dyDescent="0.3">
      <c r="A1350" s="18"/>
    </row>
    <row r="1351" spans="1:1" x14ac:dyDescent="0.3">
      <c r="A1351" s="18"/>
    </row>
    <row r="1352" spans="1:1" x14ac:dyDescent="0.3">
      <c r="A1352" s="18"/>
    </row>
    <row r="1353" spans="1:1" x14ac:dyDescent="0.3">
      <c r="A1353" s="18"/>
    </row>
    <row r="1354" spans="1:1" x14ac:dyDescent="0.3">
      <c r="A1354" s="18"/>
    </row>
    <row r="1355" spans="1:1" x14ac:dyDescent="0.3">
      <c r="A1355" s="18"/>
    </row>
    <row r="1356" spans="1:1" x14ac:dyDescent="0.3">
      <c r="A1356" s="18"/>
    </row>
    <row r="1357" spans="1:1" x14ac:dyDescent="0.3">
      <c r="A1357" s="18"/>
    </row>
    <row r="1358" spans="1:1" x14ac:dyDescent="0.3">
      <c r="A1358" s="18"/>
    </row>
    <row r="1359" spans="1:1" x14ac:dyDescent="0.3">
      <c r="A1359" s="18"/>
    </row>
    <row r="1360" spans="1:1" x14ac:dyDescent="0.3">
      <c r="A1360" s="18"/>
    </row>
    <row r="1361" spans="1:1" x14ac:dyDescent="0.3">
      <c r="A1361" s="18"/>
    </row>
    <row r="1362" spans="1:1" x14ac:dyDescent="0.3">
      <c r="A1362" s="18"/>
    </row>
    <row r="1363" spans="1:1" x14ac:dyDescent="0.3">
      <c r="A1363" s="18"/>
    </row>
    <row r="1364" spans="1:1" x14ac:dyDescent="0.3">
      <c r="A1364" s="18"/>
    </row>
    <row r="1365" spans="1:1" x14ac:dyDescent="0.3">
      <c r="A1365" s="18"/>
    </row>
    <row r="1366" spans="1:1" x14ac:dyDescent="0.3">
      <c r="A1366" s="18"/>
    </row>
    <row r="1367" spans="1:1" x14ac:dyDescent="0.3">
      <c r="A1367" s="18"/>
    </row>
    <row r="1368" spans="1:1" x14ac:dyDescent="0.3">
      <c r="A1368" s="18"/>
    </row>
    <row r="1369" spans="1:1" x14ac:dyDescent="0.3">
      <c r="A1369" s="18"/>
    </row>
    <row r="1370" spans="1:1" x14ac:dyDescent="0.3">
      <c r="A1370" s="18"/>
    </row>
    <row r="1371" spans="1:1" x14ac:dyDescent="0.3">
      <c r="A1371" s="18"/>
    </row>
    <row r="1372" spans="1:1" x14ac:dyDescent="0.3">
      <c r="A1372" s="18"/>
    </row>
    <row r="1373" spans="1:1" x14ac:dyDescent="0.3">
      <c r="A1373" s="18"/>
    </row>
    <row r="1374" spans="1:1" x14ac:dyDescent="0.3">
      <c r="A1374" s="18"/>
    </row>
    <row r="1375" spans="1:1" x14ac:dyDescent="0.3">
      <c r="A1375" s="18"/>
    </row>
    <row r="1376" spans="1:1" x14ac:dyDescent="0.3">
      <c r="A1376" s="18"/>
    </row>
    <row r="1377" spans="1:1" x14ac:dyDescent="0.3">
      <c r="A1377" s="18"/>
    </row>
    <row r="1378" spans="1:1" x14ac:dyDescent="0.3">
      <c r="A1378" s="18"/>
    </row>
    <row r="1379" spans="1:1" x14ac:dyDescent="0.3">
      <c r="A1379" s="18"/>
    </row>
    <row r="1380" spans="1:1" x14ac:dyDescent="0.3">
      <c r="A1380" s="18"/>
    </row>
    <row r="1381" spans="1:1" x14ac:dyDescent="0.3">
      <c r="A1381" s="18"/>
    </row>
    <row r="1382" spans="1:1" x14ac:dyDescent="0.3">
      <c r="A1382" s="18"/>
    </row>
    <row r="1383" spans="1:1" x14ac:dyDescent="0.3">
      <c r="A1383" s="18"/>
    </row>
    <row r="1384" spans="1:1" x14ac:dyDescent="0.3">
      <c r="A1384" s="18"/>
    </row>
    <row r="1385" spans="1:1" x14ac:dyDescent="0.3">
      <c r="A1385" s="18"/>
    </row>
    <row r="1386" spans="1:1" x14ac:dyDescent="0.3">
      <c r="A1386" s="18"/>
    </row>
    <row r="1387" spans="1:1" x14ac:dyDescent="0.3">
      <c r="A1387" s="18"/>
    </row>
    <row r="1388" spans="1:1" x14ac:dyDescent="0.3">
      <c r="A1388" s="18"/>
    </row>
    <row r="1389" spans="1:1" x14ac:dyDescent="0.3">
      <c r="A1389" s="18"/>
    </row>
    <row r="1390" spans="1:1" x14ac:dyDescent="0.3">
      <c r="A1390" s="18"/>
    </row>
    <row r="1391" spans="1:1" x14ac:dyDescent="0.3">
      <c r="A1391" s="18"/>
    </row>
    <row r="1392" spans="1:1" x14ac:dyDescent="0.3">
      <c r="A1392" s="18"/>
    </row>
    <row r="1393" spans="1:1" x14ac:dyDescent="0.3">
      <c r="A1393" s="18"/>
    </row>
    <row r="1394" spans="1:1" x14ac:dyDescent="0.3">
      <c r="A1394" s="18"/>
    </row>
    <row r="1395" spans="1:1" x14ac:dyDescent="0.3">
      <c r="A1395" s="18"/>
    </row>
    <row r="1396" spans="1:1" x14ac:dyDescent="0.3">
      <c r="A1396" s="18"/>
    </row>
    <row r="1397" spans="1:1" x14ac:dyDescent="0.3">
      <c r="A1397" s="18"/>
    </row>
    <row r="1398" spans="1:1" x14ac:dyDescent="0.3">
      <c r="A1398" s="18"/>
    </row>
    <row r="1399" spans="1:1" x14ac:dyDescent="0.3">
      <c r="A1399" s="18"/>
    </row>
    <row r="1400" spans="1:1" x14ac:dyDescent="0.3">
      <c r="A1400" s="18"/>
    </row>
    <row r="1401" spans="1:1" x14ac:dyDescent="0.3">
      <c r="A1401" s="18"/>
    </row>
    <row r="1402" spans="1:1" x14ac:dyDescent="0.3">
      <c r="A1402" s="18"/>
    </row>
    <row r="1403" spans="1:1" x14ac:dyDescent="0.3">
      <c r="A1403" s="18"/>
    </row>
    <row r="1404" spans="1:1" x14ac:dyDescent="0.3">
      <c r="A1404" s="18"/>
    </row>
    <row r="1405" spans="1:1" x14ac:dyDescent="0.3">
      <c r="A1405" s="18"/>
    </row>
    <row r="1406" spans="1:1" x14ac:dyDescent="0.3">
      <c r="A1406" s="18"/>
    </row>
    <row r="1407" spans="1:1" x14ac:dyDescent="0.3">
      <c r="A1407" s="18"/>
    </row>
    <row r="1408" spans="1:1" x14ac:dyDescent="0.3">
      <c r="A1408" s="18"/>
    </row>
    <row r="1409" spans="1:1" x14ac:dyDescent="0.3">
      <c r="A1409" s="18"/>
    </row>
    <row r="1410" spans="1:1" x14ac:dyDescent="0.3">
      <c r="A1410" s="18"/>
    </row>
    <row r="1411" spans="1:1" x14ac:dyDescent="0.3">
      <c r="A1411" s="18"/>
    </row>
    <row r="1412" spans="1:1" x14ac:dyDescent="0.3">
      <c r="A1412" s="18"/>
    </row>
    <row r="1413" spans="1:1" x14ac:dyDescent="0.3">
      <c r="A1413" s="18"/>
    </row>
    <row r="1414" spans="1:1" x14ac:dyDescent="0.3">
      <c r="A1414" s="18"/>
    </row>
    <row r="1415" spans="1:1" x14ac:dyDescent="0.3">
      <c r="A1415" s="18"/>
    </row>
    <row r="1416" spans="1:1" x14ac:dyDescent="0.3">
      <c r="A1416" s="18"/>
    </row>
    <row r="1417" spans="1:1" x14ac:dyDescent="0.3">
      <c r="A1417" s="18"/>
    </row>
    <row r="1418" spans="1:1" x14ac:dyDescent="0.3">
      <c r="A1418" s="18"/>
    </row>
    <row r="1419" spans="1:1" x14ac:dyDescent="0.3">
      <c r="A1419" s="18"/>
    </row>
    <row r="1420" spans="1:1" x14ac:dyDescent="0.3">
      <c r="A1420" s="18"/>
    </row>
    <row r="1421" spans="1:1" x14ac:dyDescent="0.3">
      <c r="A1421" s="18"/>
    </row>
    <row r="1422" spans="1:1" x14ac:dyDescent="0.3">
      <c r="A1422" s="18"/>
    </row>
    <row r="1423" spans="1:1" x14ac:dyDescent="0.3">
      <c r="A1423" s="18"/>
    </row>
    <row r="1424" spans="1:1" x14ac:dyDescent="0.3">
      <c r="A1424" s="18"/>
    </row>
    <row r="1425" spans="1:1" x14ac:dyDescent="0.3">
      <c r="A1425" s="18"/>
    </row>
    <row r="1426" spans="1:1" x14ac:dyDescent="0.3">
      <c r="A1426" s="18"/>
    </row>
    <row r="1427" spans="1:1" x14ac:dyDescent="0.3">
      <c r="A1427" s="18"/>
    </row>
    <row r="1428" spans="1:1" x14ac:dyDescent="0.3">
      <c r="A1428" s="18"/>
    </row>
    <row r="1429" spans="1:1" x14ac:dyDescent="0.3">
      <c r="A1429" s="18"/>
    </row>
    <row r="1430" spans="1:1" x14ac:dyDescent="0.3">
      <c r="A1430" s="18"/>
    </row>
    <row r="1431" spans="1:1" x14ac:dyDescent="0.3">
      <c r="A1431" s="18"/>
    </row>
    <row r="1432" spans="1:1" x14ac:dyDescent="0.3">
      <c r="A1432" s="18"/>
    </row>
    <row r="1433" spans="1:1" x14ac:dyDescent="0.3">
      <c r="A1433" s="18"/>
    </row>
    <row r="1434" spans="1:1" x14ac:dyDescent="0.3">
      <c r="A1434" s="18"/>
    </row>
    <row r="1435" spans="1:1" x14ac:dyDescent="0.3">
      <c r="A1435" s="18"/>
    </row>
    <row r="1436" spans="1:1" x14ac:dyDescent="0.3">
      <c r="A1436" s="18"/>
    </row>
    <row r="1437" spans="1:1" x14ac:dyDescent="0.3">
      <c r="A1437" s="18"/>
    </row>
    <row r="1438" spans="1:1" x14ac:dyDescent="0.3">
      <c r="A1438" s="18"/>
    </row>
  </sheetData>
  <protectedRanges>
    <protectedRange sqref="A170" name="Rango1_1"/>
  </protectedRanges>
  <conditionalFormatting sqref="A1 A3:A1048576 AE1:AE1048576">
    <cfRule type="uniqueValues" dxfId="4" priority="5"/>
  </conditionalFormatting>
  <conditionalFormatting sqref="A1 A3:A1048576">
    <cfRule type="duplicateValues" dxfId="3" priority="4"/>
  </conditionalFormatting>
  <conditionalFormatting sqref="A2">
    <cfRule type="duplicateValues" dxfId="2" priority="1"/>
    <cfRule type="uniqueValues" dxfId="1" priority="2"/>
  </conditionalFormatting>
  <conditionalFormatting sqref="B195">
    <cfRule type="duplicateValues" dxfId="0" priority="3"/>
  </conditionalFormatting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56"/>
  <sheetViews>
    <sheetView tabSelected="1" topLeftCell="H1" workbookViewId="0">
      <selection activeCell="R12" sqref="R12"/>
    </sheetView>
  </sheetViews>
  <sheetFormatPr baseColWidth="10" defaultColWidth="9.109375" defaultRowHeight="13.8" x14ac:dyDescent="0.3"/>
  <cols>
    <col min="1" max="1" width="14.44140625" style="1" customWidth="1"/>
    <col min="2" max="2" width="19.109375" style="1" customWidth="1"/>
    <col min="3" max="7" width="3.33203125" style="1" customWidth="1"/>
    <col min="8" max="8" width="15" style="1" customWidth="1"/>
    <col min="9" max="9" width="18.5546875" style="1" customWidth="1"/>
    <col min="10" max="10" width="12" style="1" customWidth="1"/>
    <col min="11" max="11" width="38.88671875" style="1" customWidth="1"/>
    <col min="12" max="12" width="13.6640625" style="1" customWidth="1"/>
    <col min="13" max="13" width="27.109375" style="1" customWidth="1"/>
    <col min="14" max="14" width="9.6640625" style="4" customWidth="1"/>
    <col min="15" max="15" width="7.109375" style="4" customWidth="1"/>
    <col min="16" max="16" width="7.6640625" style="4" customWidth="1"/>
    <col min="17" max="17" width="12.44140625" style="4" bestFit="1" customWidth="1"/>
    <col min="18" max="18" width="22.5546875" style="1" customWidth="1"/>
    <col min="19" max="19" width="8.109375" style="1" customWidth="1"/>
    <col min="20" max="20" width="9.109375" style="1" customWidth="1"/>
    <col min="21" max="16384" width="9.109375" style="1"/>
  </cols>
  <sheetData>
    <row r="1" spans="1:19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3" t="s">
        <v>24</v>
      </c>
      <c r="P1" s="3" t="s">
        <v>25</v>
      </c>
      <c r="Q1" s="3" t="s">
        <v>29</v>
      </c>
      <c r="R1" s="2" t="s">
        <v>30</v>
      </c>
      <c r="S1" s="2" t="s">
        <v>31</v>
      </c>
    </row>
    <row r="2" spans="1:19" x14ac:dyDescent="0.3">
      <c r="A2" s="1" t="s">
        <v>32</v>
      </c>
      <c r="B2" s="1" t="s">
        <v>1607</v>
      </c>
      <c r="C2" s="1" t="s">
        <v>1608</v>
      </c>
      <c r="D2" s="1" t="s">
        <v>1375</v>
      </c>
      <c r="E2" s="1" t="s">
        <v>33</v>
      </c>
      <c r="F2" s="1" t="s">
        <v>34</v>
      </c>
      <c r="G2" s="1" t="s">
        <v>43</v>
      </c>
      <c r="H2" s="1" t="s">
        <v>99</v>
      </c>
      <c r="I2" s="1" t="s">
        <v>1609</v>
      </c>
      <c r="J2" s="1" t="s">
        <v>1377</v>
      </c>
      <c r="K2" s="1" t="s">
        <v>1378</v>
      </c>
      <c r="L2" s="1" t="s">
        <v>37</v>
      </c>
      <c r="M2" s="1" t="s">
        <v>1610</v>
      </c>
      <c r="N2" s="4">
        <v>74006.759999999995</v>
      </c>
      <c r="O2" s="4">
        <v>0</v>
      </c>
      <c r="P2" s="4">
        <v>0</v>
      </c>
      <c r="Q2" s="4">
        <v>497200.08</v>
      </c>
      <c r="R2" s="1" t="s">
        <v>39</v>
      </c>
      <c r="S2" s="1" t="s">
        <v>109</v>
      </c>
    </row>
    <row r="3" spans="1:19" x14ac:dyDescent="0.3">
      <c r="A3" s="1" t="s">
        <v>32</v>
      </c>
      <c r="B3" s="1" t="s">
        <v>1744</v>
      </c>
      <c r="C3" s="1" t="s">
        <v>60</v>
      </c>
      <c r="D3" s="1" t="s">
        <v>188</v>
      </c>
      <c r="E3" s="1" t="s">
        <v>33</v>
      </c>
      <c r="F3" s="1" t="s">
        <v>34</v>
      </c>
      <c r="G3" s="1" t="s">
        <v>43</v>
      </c>
      <c r="H3" s="1" t="s">
        <v>99</v>
      </c>
      <c r="I3" s="1" t="s">
        <v>1745</v>
      </c>
      <c r="J3" s="1" t="s">
        <v>714</v>
      </c>
      <c r="K3" s="1" t="s">
        <v>715</v>
      </c>
      <c r="L3" s="1" t="s">
        <v>37</v>
      </c>
      <c r="M3" s="1" t="s">
        <v>716</v>
      </c>
      <c r="N3" s="4">
        <v>0</v>
      </c>
      <c r="O3" s="4">
        <v>0</v>
      </c>
      <c r="P3" s="4">
        <v>0</v>
      </c>
      <c r="Q3" s="4">
        <v>70000</v>
      </c>
      <c r="R3" s="1" t="s">
        <v>39</v>
      </c>
      <c r="S3" s="1" t="s">
        <v>109</v>
      </c>
    </row>
    <row r="4" spans="1:19" x14ac:dyDescent="0.3">
      <c r="A4" s="1" t="s">
        <v>32</v>
      </c>
      <c r="B4" s="1" t="s">
        <v>1749</v>
      </c>
      <c r="C4" s="1" t="s">
        <v>1750</v>
      </c>
      <c r="D4" s="1" t="s">
        <v>320</v>
      </c>
      <c r="E4" s="1" t="s">
        <v>33</v>
      </c>
      <c r="F4" s="1" t="s">
        <v>34</v>
      </c>
      <c r="G4" s="1" t="s">
        <v>43</v>
      </c>
      <c r="H4" s="1" t="s">
        <v>99</v>
      </c>
      <c r="I4" s="1" t="s">
        <v>1751</v>
      </c>
      <c r="J4" s="1" t="s">
        <v>322</v>
      </c>
      <c r="K4" s="1" t="s">
        <v>323</v>
      </c>
      <c r="L4" s="1" t="s">
        <v>37</v>
      </c>
      <c r="M4" s="1" t="s">
        <v>38</v>
      </c>
      <c r="N4" s="4">
        <v>0</v>
      </c>
      <c r="O4" s="4">
        <v>0</v>
      </c>
      <c r="P4" s="4">
        <v>0</v>
      </c>
      <c r="Q4" s="4">
        <v>455000</v>
      </c>
      <c r="R4" s="1" t="s">
        <v>39</v>
      </c>
      <c r="S4" s="1" t="s">
        <v>109</v>
      </c>
    </row>
    <row r="5" spans="1:19" x14ac:dyDescent="0.3">
      <c r="A5" s="1" t="s">
        <v>32</v>
      </c>
      <c r="B5" s="1" t="s">
        <v>1752</v>
      </c>
      <c r="C5" s="1" t="s">
        <v>64</v>
      </c>
      <c r="D5" s="1" t="s">
        <v>167</v>
      </c>
      <c r="E5" s="1" t="s">
        <v>33</v>
      </c>
      <c r="F5" s="1" t="s">
        <v>142</v>
      </c>
      <c r="G5" s="1" t="s">
        <v>200</v>
      </c>
      <c r="H5" s="1" t="s">
        <v>99</v>
      </c>
      <c r="I5" s="1" t="s">
        <v>1753</v>
      </c>
      <c r="J5" s="1" t="s">
        <v>173</v>
      </c>
      <c r="K5" s="1" t="s">
        <v>174</v>
      </c>
      <c r="L5" s="1" t="s">
        <v>37</v>
      </c>
      <c r="M5" s="1" t="s">
        <v>153</v>
      </c>
      <c r="N5" s="4">
        <v>0</v>
      </c>
      <c r="O5" s="4">
        <v>0</v>
      </c>
      <c r="P5" s="4">
        <v>0</v>
      </c>
      <c r="Q5" s="4">
        <v>870000</v>
      </c>
      <c r="R5" s="1" t="s">
        <v>39</v>
      </c>
      <c r="S5" s="1" t="s">
        <v>109</v>
      </c>
    </row>
    <row r="6" spans="1:19" x14ac:dyDescent="0.3">
      <c r="A6" s="1" t="s">
        <v>32</v>
      </c>
      <c r="B6" s="1" t="s">
        <v>1760</v>
      </c>
      <c r="C6" s="1" t="s">
        <v>1761</v>
      </c>
      <c r="D6" s="1" t="s">
        <v>344</v>
      </c>
      <c r="E6" s="1" t="s">
        <v>33</v>
      </c>
      <c r="F6" s="1" t="s">
        <v>34</v>
      </c>
      <c r="G6" s="1" t="s">
        <v>43</v>
      </c>
      <c r="H6" s="1" t="s">
        <v>99</v>
      </c>
      <c r="I6" s="1" t="s">
        <v>1762</v>
      </c>
      <c r="J6" s="1" t="s">
        <v>346</v>
      </c>
      <c r="K6" s="1" t="s">
        <v>347</v>
      </c>
      <c r="L6" s="1" t="s">
        <v>37</v>
      </c>
      <c r="M6" s="1" t="s">
        <v>348</v>
      </c>
      <c r="N6" s="4">
        <v>0</v>
      </c>
      <c r="O6" s="4">
        <v>0</v>
      </c>
      <c r="P6" s="4">
        <v>0</v>
      </c>
      <c r="Q6" s="4">
        <v>70000</v>
      </c>
      <c r="R6" s="1" t="s">
        <v>39</v>
      </c>
      <c r="S6" s="1" t="s">
        <v>109</v>
      </c>
    </row>
    <row r="7" spans="1:19" x14ac:dyDescent="0.3">
      <c r="A7" s="1" t="s">
        <v>32</v>
      </c>
      <c r="B7" s="1" t="s">
        <v>1767</v>
      </c>
      <c r="C7" s="1" t="s">
        <v>1768</v>
      </c>
      <c r="D7" s="1" t="s">
        <v>320</v>
      </c>
      <c r="E7" s="1" t="s">
        <v>33</v>
      </c>
      <c r="F7" s="1" t="s">
        <v>34</v>
      </c>
      <c r="G7" s="1" t="s">
        <v>43</v>
      </c>
      <c r="H7" s="1" t="s">
        <v>99</v>
      </c>
      <c r="I7" s="1" t="s">
        <v>1769</v>
      </c>
      <c r="J7" s="1" t="s">
        <v>322</v>
      </c>
      <c r="K7" s="1" t="s">
        <v>323</v>
      </c>
      <c r="L7" s="1" t="s">
        <v>37</v>
      </c>
      <c r="M7" s="1" t="s">
        <v>38</v>
      </c>
      <c r="N7" s="4">
        <v>0</v>
      </c>
      <c r="O7" s="4">
        <v>0</v>
      </c>
      <c r="P7" s="4">
        <v>0</v>
      </c>
      <c r="Q7" s="4">
        <v>230500</v>
      </c>
      <c r="R7" s="1" t="s">
        <v>39</v>
      </c>
      <c r="S7" s="1" t="s">
        <v>109</v>
      </c>
    </row>
    <row r="8" spans="1:19" x14ac:dyDescent="0.3">
      <c r="A8" s="1" t="s">
        <v>32</v>
      </c>
      <c r="B8" s="1" t="s">
        <v>1773</v>
      </c>
      <c r="C8" s="1" t="s">
        <v>1774</v>
      </c>
      <c r="D8" s="1" t="s">
        <v>230</v>
      </c>
      <c r="E8" s="1" t="s">
        <v>33</v>
      </c>
      <c r="F8" s="1" t="s">
        <v>142</v>
      </c>
      <c r="G8" s="1" t="s">
        <v>35</v>
      </c>
      <c r="H8" s="1" t="s">
        <v>99</v>
      </c>
      <c r="I8" s="1" t="s">
        <v>1775</v>
      </c>
      <c r="J8" s="1" t="s">
        <v>232</v>
      </c>
      <c r="K8" s="1" t="s">
        <v>233</v>
      </c>
      <c r="L8" s="1" t="s">
        <v>37</v>
      </c>
      <c r="M8" s="1" t="s">
        <v>38</v>
      </c>
      <c r="N8" s="4">
        <v>0</v>
      </c>
      <c r="O8" s="4">
        <v>0</v>
      </c>
      <c r="P8" s="4">
        <v>0</v>
      </c>
      <c r="Q8" s="4">
        <v>210000</v>
      </c>
      <c r="R8" s="1" t="s">
        <v>39</v>
      </c>
      <c r="S8" s="1" t="s">
        <v>109</v>
      </c>
    </row>
    <row r="9" spans="1:19" x14ac:dyDescent="0.3">
      <c r="A9" s="1" t="s">
        <v>32</v>
      </c>
      <c r="B9" s="1" t="s">
        <v>1776</v>
      </c>
      <c r="C9" s="1" t="s">
        <v>1777</v>
      </c>
      <c r="D9" s="1" t="s">
        <v>188</v>
      </c>
      <c r="E9" s="1" t="s">
        <v>33</v>
      </c>
      <c r="F9" s="1" t="s">
        <v>34</v>
      </c>
      <c r="G9" s="1" t="s">
        <v>43</v>
      </c>
      <c r="H9" s="1" t="s">
        <v>99</v>
      </c>
      <c r="I9" s="1" t="s">
        <v>1778</v>
      </c>
      <c r="J9" s="1" t="s">
        <v>430</v>
      </c>
      <c r="K9" s="1" t="s">
        <v>431</v>
      </c>
      <c r="L9" s="1" t="s">
        <v>37</v>
      </c>
      <c r="M9" s="1" t="s">
        <v>40</v>
      </c>
      <c r="N9" s="4">
        <v>0</v>
      </c>
      <c r="O9" s="4">
        <v>0</v>
      </c>
      <c r="P9" s="4">
        <v>0</v>
      </c>
      <c r="Q9" s="4">
        <v>84000</v>
      </c>
      <c r="R9" s="1" t="s">
        <v>39</v>
      </c>
      <c r="S9" s="1" t="s">
        <v>109</v>
      </c>
    </row>
    <row r="10" spans="1:19" x14ac:dyDescent="0.3">
      <c r="A10" s="1" t="s">
        <v>32</v>
      </c>
      <c r="B10" s="1" t="s">
        <v>1779</v>
      </c>
      <c r="C10" s="1" t="s">
        <v>1780</v>
      </c>
      <c r="D10" s="1" t="s">
        <v>188</v>
      </c>
      <c r="E10" s="1" t="s">
        <v>33</v>
      </c>
      <c r="F10" s="1" t="s">
        <v>34</v>
      </c>
      <c r="G10" s="1" t="s">
        <v>43</v>
      </c>
      <c r="H10" s="1" t="s">
        <v>99</v>
      </c>
      <c r="I10" s="1" t="s">
        <v>1781</v>
      </c>
      <c r="J10" s="1" t="s">
        <v>430</v>
      </c>
      <c r="K10" s="1" t="s">
        <v>431</v>
      </c>
      <c r="L10" s="1" t="s">
        <v>37</v>
      </c>
      <c r="M10" s="1" t="s">
        <v>40</v>
      </c>
      <c r="N10" s="4">
        <v>0</v>
      </c>
      <c r="O10" s="4">
        <v>0</v>
      </c>
      <c r="P10" s="4">
        <v>0</v>
      </c>
      <c r="Q10" s="4">
        <v>20000</v>
      </c>
      <c r="R10" s="1" t="s">
        <v>39</v>
      </c>
      <c r="S10" s="1" t="s">
        <v>109</v>
      </c>
    </row>
    <row r="11" spans="1:19" x14ac:dyDescent="0.3">
      <c r="A11" s="1" t="s">
        <v>32</v>
      </c>
      <c r="B11" s="1" t="s">
        <v>1782</v>
      </c>
      <c r="C11" s="1" t="s">
        <v>1783</v>
      </c>
      <c r="D11" s="1" t="s">
        <v>167</v>
      </c>
      <c r="E11" s="1" t="s">
        <v>33</v>
      </c>
      <c r="F11" s="1" t="s">
        <v>34</v>
      </c>
      <c r="G11" s="1" t="s">
        <v>43</v>
      </c>
      <c r="H11" s="1" t="s">
        <v>99</v>
      </c>
      <c r="I11" s="1" t="s">
        <v>1784</v>
      </c>
      <c r="J11" s="1" t="s">
        <v>169</v>
      </c>
      <c r="K11" s="1" t="s">
        <v>170</v>
      </c>
      <c r="L11" s="1" t="s">
        <v>37</v>
      </c>
      <c r="M11" s="1" t="s">
        <v>38</v>
      </c>
      <c r="N11" s="4">
        <v>0</v>
      </c>
      <c r="O11" s="4">
        <v>0</v>
      </c>
      <c r="P11" s="4">
        <v>0</v>
      </c>
      <c r="Q11" s="4">
        <v>30000</v>
      </c>
      <c r="R11" s="1" t="s">
        <v>39</v>
      </c>
      <c r="S11" s="1" t="s">
        <v>109</v>
      </c>
    </row>
    <row r="12" spans="1:19" x14ac:dyDescent="0.3">
      <c r="A12" s="1" t="s">
        <v>32</v>
      </c>
      <c r="B12" s="1" t="s">
        <v>1788</v>
      </c>
      <c r="C12" s="1" t="s">
        <v>93</v>
      </c>
      <c r="D12" s="1" t="s">
        <v>176</v>
      </c>
      <c r="E12" s="1" t="s">
        <v>33</v>
      </c>
      <c r="F12" s="1" t="s">
        <v>34</v>
      </c>
      <c r="G12" s="1" t="s">
        <v>177</v>
      </c>
      <c r="H12" s="1" t="s">
        <v>99</v>
      </c>
      <c r="I12" s="1" t="s">
        <v>1789</v>
      </c>
      <c r="J12" s="1" t="s">
        <v>179</v>
      </c>
      <c r="K12" s="1" t="s">
        <v>180</v>
      </c>
      <c r="L12" s="1" t="s">
        <v>37</v>
      </c>
      <c r="M12" s="1" t="s">
        <v>181</v>
      </c>
      <c r="N12" s="4">
        <v>0</v>
      </c>
      <c r="O12" s="4">
        <v>0</v>
      </c>
      <c r="P12" s="4">
        <v>0</v>
      </c>
      <c r="Q12" s="4">
        <v>505000</v>
      </c>
      <c r="R12" s="1" t="s">
        <v>39</v>
      </c>
      <c r="S12" s="1" t="s">
        <v>109</v>
      </c>
    </row>
    <row r="13" spans="1:19" x14ac:dyDescent="0.3">
      <c r="A13" s="1" t="s">
        <v>32</v>
      </c>
      <c r="B13" s="1" t="s">
        <v>1793</v>
      </c>
      <c r="C13" s="1" t="s">
        <v>1794</v>
      </c>
      <c r="D13" s="1" t="s">
        <v>194</v>
      </c>
      <c r="E13" s="1" t="s">
        <v>33</v>
      </c>
      <c r="F13" s="1" t="s">
        <v>34</v>
      </c>
      <c r="G13" s="1" t="s">
        <v>43</v>
      </c>
      <c r="H13" s="1" t="s">
        <v>99</v>
      </c>
      <c r="I13" s="1" t="s">
        <v>1795</v>
      </c>
      <c r="J13" s="1" t="s">
        <v>196</v>
      </c>
      <c r="K13" s="1" t="s">
        <v>197</v>
      </c>
      <c r="L13" s="1" t="s">
        <v>37</v>
      </c>
      <c r="M13" s="1" t="s">
        <v>38</v>
      </c>
      <c r="N13" s="4">
        <v>0</v>
      </c>
      <c r="O13" s="4">
        <v>0</v>
      </c>
      <c r="P13" s="4">
        <v>0</v>
      </c>
      <c r="Q13" s="4">
        <v>55000</v>
      </c>
      <c r="R13" s="1" t="s">
        <v>39</v>
      </c>
      <c r="S13" s="1" t="s">
        <v>109</v>
      </c>
    </row>
    <row r="14" spans="1:19" x14ac:dyDescent="0.3">
      <c r="A14" s="1" t="s">
        <v>32</v>
      </c>
      <c r="B14" s="1" t="s">
        <v>1796</v>
      </c>
      <c r="C14" s="1" t="s">
        <v>1797</v>
      </c>
      <c r="D14" s="1" t="s">
        <v>194</v>
      </c>
      <c r="E14" s="1" t="s">
        <v>33</v>
      </c>
      <c r="F14" s="1" t="s">
        <v>34</v>
      </c>
      <c r="G14" s="1" t="s">
        <v>43</v>
      </c>
      <c r="H14" s="1" t="s">
        <v>99</v>
      </c>
      <c r="I14" s="1" t="s">
        <v>1798</v>
      </c>
      <c r="J14" s="1" t="s">
        <v>196</v>
      </c>
      <c r="K14" s="1" t="s">
        <v>197</v>
      </c>
      <c r="L14" s="1" t="s">
        <v>37</v>
      </c>
      <c r="M14" s="1" t="s">
        <v>38</v>
      </c>
      <c r="N14" s="4">
        <v>0</v>
      </c>
      <c r="O14" s="4">
        <v>0</v>
      </c>
      <c r="P14" s="4">
        <v>0</v>
      </c>
      <c r="Q14" s="4">
        <v>664000</v>
      </c>
      <c r="R14" s="1" t="s">
        <v>39</v>
      </c>
      <c r="S14" s="1" t="s">
        <v>109</v>
      </c>
    </row>
    <row r="15" spans="1:19" x14ac:dyDescent="0.3">
      <c r="A15" s="1" t="s">
        <v>32</v>
      </c>
      <c r="B15" s="1" t="s">
        <v>1799</v>
      </c>
      <c r="C15" s="1" t="s">
        <v>65</v>
      </c>
      <c r="D15" s="1" t="s">
        <v>167</v>
      </c>
      <c r="E15" s="1" t="s">
        <v>33</v>
      </c>
      <c r="F15" s="1" t="s">
        <v>142</v>
      </c>
      <c r="G15" s="1" t="s">
        <v>200</v>
      </c>
      <c r="H15" s="1" t="s">
        <v>99</v>
      </c>
      <c r="I15" s="1" t="s">
        <v>1753</v>
      </c>
      <c r="J15" s="1" t="s">
        <v>173</v>
      </c>
      <c r="K15" s="1" t="s">
        <v>174</v>
      </c>
      <c r="L15" s="1" t="s">
        <v>37</v>
      </c>
      <c r="M15" s="1" t="s">
        <v>647</v>
      </c>
      <c r="N15" s="4">
        <v>0</v>
      </c>
      <c r="O15" s="4">
        <v>0</v>
      </c>
      <c r="P15" s="4">
        <v>0</v>
      </c>
      <c r="Q15" s="4">
        <v>2574000</v>
      </c>
      <c r="R15" s="1" t="s">
        <v>39</v>
      </c>
      <c r="S15" s="1" t="s">
        <v>109</v>
      </c>
    </row>
    <row r="16" spans="1:19" x14ac:dyDescent="0.3">
      <c r="A16" s="1" t="s">
        <v>32</v>
      </c>
      <c r="B16" s="1" t="s">
        <v>1800</v>
      </c>
      <c r="C16" s="1" t="s">
        <v>1801</v>
      </c>
      <c r="D16" s="1" t="s">
        <v>161</v>
      </c>
      <c r="E16" s="1" t="s">
        <v>33</v>
      </c>
      <c r="F16" s="1" t="s">
        <v>34</v>
      </c>
      <c r="G16" s="1" t="s">
        <v>43</v>
      </c>
      <c r="H16" s="1" t="s">
        <v>99</v>
      </c>
      <c r="I16" s="1" t="s">
        <v>1802</v>
      </c>
      <c r="J16" s="1" t="s">
        <v>163</v>
      </c>
      <c r="K16" s="1" t="s">
        <v>164</v>
      </c>
      <c r="L16" s="1" t="s">
        <v>37</v>
      </c>
      <c r="M16" s="1" t="s">
        <v>38</v>
      </c>
      <c r="N16" s="4">
        <v>0</v>
      </c>
      <c r="O16" s="4">
        <v>0</v>
      </c>
      <c r="P16" s="4">
        <v>0</v>
      </c>
      <c r="Q16" s="4">
        <v>120900</v>
      </c>
      <c r="R16" s="1" t="s">
        <v>39</v>
      </c>
      <c r="S16" s="1" t="s">
        <v>109</v>
      </c>
    </row>
    <row r="17" spans="1:19" x14ac:dyDescent="0.3">
      <c r="A17" s="1" t="s">
        <v>32</v>
      </c>
      <c r="B17" s="1" t="s">
        <v>1803</v>
      </c>
      <c r="C17" s="1" t="s">
        <v>1804</v>
      </c>
      <c r="D17" s="1" t="s">
        <v>230</v>
      </c>
      <c r="E17" s="1" t="s">
        <v>33</v>
      </c>
      <c r="F17" s="1" t="s">
        <v>142</v>
      </c>
      <c r="G17" s="1" t="s">
        <v>35</v>
      </c>
      <c r="H17" s="1" t="s">
        <v>99</v>
      </c>
      <c r="I17" s="1" t="s">
        <v>1775</v>
      </c>
      <c r="J17" s="1" t="s">
        <v>232</v>
      </c>
      <c r="K17" s="1" t="s">
        <v>233</v>
      </c>
      <c r="L17" s="1" t="s">
        <v>37</v>
      </c>
      <c r="M17" s="1" t="s">
        <v>38</v>
      </c>
      <c r="N17" s="4">
        <v>0</v>
      </c>
      <c r="O17" s="4">
        <v>0</v>
      </c>
      <c r="P17" s="4">
        <v>0</v>
      </c>
      <c r="Q17" s="4">
        <v>180000</v>
      </c>
      <c r="R17" s="1" t="s">
        <v>39</v>
      </c>
      <c r="S17" s="1" t="s">
        <v>109</v>
      </c>
    </row>
    <row r="18" spans="1:19" x14ac:dyDescent="0.3">
      <c r="A18" s="1" t="s">
        <v>32</v>
      </c>
      <c r="B18" s="1" t="s">
        <v>1805</v>
      </c>
      <c r="C18" s="1" t="s">
        <v>1806</v>
      </c>
      <c r="D18" s="1" t="s">
        <v>161</v>
      </c>
      <c r="E18" s="1" t="s">
        <v>33</v>
      </c>
      <c r="F18" s="1" t="s">
        <v>34</v>
      </c>
      <c r="G18" s="1" t="s">
        <v>43</v>
      </c>
      <c r="H18" s="1" t="s">
        <v>99</v>
      </c>
      <c r="I18" s="1" t="s">
        <v>1807</v>
      </c>
      <c r="J18" s="1" t="s">
        <v>163</v>
      </c>
      <c r="K18" s="1" t="s">
        <v>164</v>
      </c>
      <c r="L18" s="1" t="s">
        <v>37</v>
      </c>
      <c r="M18" s="1" t="s">
        <v>38</v>
      </c>
      <c r="N18" s="4">
        <v>0</v>
      </c>
      <c r="O18" s="4">
        <v>0</v>
      </c>
      <c r="P18" s="4">
        <v>0</v>
      </c>
      <c r="Q18" s="4">
        <v>61200</v>
      </c>
      <c r="R18" s="1" t="s">
        <v>39</v>
      </c>
      <c r="S18" s="1" t="s">
        <v>109</v>
      </c>
    </row>
    <row r="19" spans="1:19" x14ac:dyDescent="0.3">
      <c r="A19" s="1" t="s">
        <v>32</v>
      </c>
      <c r="B19" s="1" t="s">
        <v>1808</v>
      </c>
      <c r="C19" s="1" t="s">
        <v>1809</v>
      </c>
      <c r="D19" s="1" t="s">
        <v>167</v>
      </c>
      <c r="E19" s="1" t="s">
        <v>33</v>
      </c>
      <c r="F19" s="1" t="s">
        <v>34</v>
      </c>
      <c r="G19" s="1" t="s">
        <v>43</v>
      </c>
      <c r="H19" s="1" t="s">
        <v>99</v>
      </c>
      <c r="I19" s="1" t="s">
        <v>1810</v>
      </c>
      <c r="J19" s="1" t="s">
        <v>202</v>
      </c>
      <c r="K19" s="1" t="s">
        <v>203</v>
      </c>
      <c r="L19" s="1" t="s">
        <v>37</v>
      </c>
      <c r="M19" s="1" t="s">
        <v>38</v>
      </c>
      <c r="N19" s="4">
        <v>0</v>
      </c>
      <c r="O19" s="4">
        <v>0</v>
      </c>
      <c r="P19" s="4">
        <v>0</v>
      </c>
      <c r="Q19" s="4">
        <v>573000</v>
      </c>
      <c r="R19" s="1" t="s">
        <v>39</v>
      </c>
      <c r="S19" s="1" t="s">
        <v>109</v>
      </c>
    </row>
    <row r="20" spans="1:19" x14ac:dyDescent="0.3">
      <c r="A20" s="1" t="s">
        <v>32</v>
      </c>
      <c r="B20" s="1" t="s">
        <v>1811</v>
      </c>
      <c r="C20" s="1" t="s">
        <v>1812</v>
      </c>
      <c r="D20" s="1" t="s">
        <v>167</v>
      </c>
      <c r="E20" s="1" t="s">
        <v>33</v>
      </c>
      <c r="F20" s="1" t="s">
        <v>142</v>
      </c>
      <c r="G20" s="1" t="s">
        <v>200</v>
      </c>
      <c r="H20" s="1" t="s">
        <v>99</v>
      </c>
      <c r="I20" s="1" t="s">
        <v>1813</v>
      </c>
      <c r="J20" s="1" t="s">
        <v>202</v>
      </c>
      <c r="K20" s="1" t="s">
        <v>203</v>
      </c>
      <c r="L20" s="1" t="s">
        <v>37</v>
      </c>
      <c r="M20" s="1" t="s">
        <v>38</v>
      </c>
      <c r="N20" s="4">
        <v>0</v>
      </c>
      <c r="O20" s="4">
        <v>0</v>
      </c>
      <c r="P20" s="4">
        <v>0</v>
      </c>
      <c r="Q20" s="4">
        <v>570000</v>
      </c>
      <c r="R20" s="1" t="s">
        <v>39</v>
      </c>
      <c r="S20" s="1" t="s">
        <v>109</v>
      </c>
    </row>
    <row r="21" spans="1:19" x14ac:dyDescent="0.3">
      <c r="A21" s="1" t="s">
        <v>32</v>
      </c>
      <c r="B21" s="1" t="s">
        <v>1814</v>
      </c>
      <c r="C21" s="1" t="s">
        <v>59</v>
      </c>
      <c r="D21" s="1" t="s">
        <v>188</v>
      </c>
      <c r="E21" s="1" t="s">
        <v>33</v>
      </c>
      <c r="F21" s="1" t="s">
        <v>34</v>
      </c>
      <c r="G21" s="1" t="s">
        <v>43</v>
      </c>
      <c r="H21" s="1" t="s">
        <v>99</v>
      </c>
      <c r="I21" s="1" t="s">
        <v>1815</v>
      </c>
      <c r="J21" s="1" t="s">
        <v>714</v>
      </c>
      <c r="K21" s="1" t="s">
        <v>715</v>
      </c>
      <c r="L21" s="1" t="s">
        <v>37</v>
      </c>
      <c r="M21" s="1" t="s">
        <v>716</v>
      </c>
      <c r="N21" s="4">
        <v>0</v>
      </c>
      <c r="O21" s="4">
        <v>0</v>
      </c>
      <c r="P21" s="4">
        <v>0</v>
      </c>
      <c r="Q21" s="4">
        <v>35000</v>
      </c>
      <c r="R21" s="1" t="s">
        <v>39</v>
      </c>
      <c r="S21" s="1" t="s">
        <v>109</v>
      </c>
    </row>
    <row r="22" spans="1:19" x14ac:dyDescent="0.3">
      <c r="A22" s="1" t="s">
        <v>32</v>
      </c>
      <c r="B22" s="1" t="s">
        <v>1816</v>
      </c>
      <c r="C22" s="1" t="s">
        <v>1817</v>
      </c>
      <c r="D22" s="1" t="s">
        <v>230</v>
      </c>
      <c r="E22" s="1" t="s">
        <v>33</v>
      </c>
      <c r="F22" s="1" t="s">
        <v>142</v>
      </c>
      <c r="G22" s="1" t="s">
        <v>35</v>
      </c>
      <c r="H22" s="1" t="s">
        <v>99</v>
      </c>
      <c r="I22" s="1" t="s">
        <v>1775</v>
      </c>
      <c r="J22" s="1" t="s">
        <v>232</v>
      </c>
      <c r="K22" s="1" t="s">
        <v>233</v>
      </c>
      <c r="L22" s="1" t="s">
        <v>37</v>
      </c>
      <c r="M22" s="1" t="s">
        <v>38</v>
      </c>
      <c r="N22" s="4">
        <v>0</v>
      </c>
      <c r="O22" s="4">
        <v>0</v>
      </c>
      <c r="P22" s="4">
        <v>0</v>
      </c>
      <c r="Q22" s="4">
        <v>210000</v>
      </c>
      <c r="R22" s="1" t="s">
        <v>39</v>
      </c>
      <c r="S22" s="1" t="s">
        <v>109</v>
      </c>
    </row>
    <row r="23" spans="1:19" x14ac:dyDescent="0.3">
      <c r="A23" s="1" t="s">
        <v>32</v>
      </c>
      <c r="B23" s="1" t="s">
        <v>1818</v>
      </c>
      <c r="C23" s="1" t="s">
        <v>1819</v>
      </c>
      <c r="D23" s="1" t="s">
        <v>230</v>
      </c>
      <c r="E23" s="1" t="s">
        <v>33</v>
      </c>
      <c r="F23" s="1" t="s">
        <v>142</v>
      </c>
      <c r="G23" s="1" t="s">
        <v>35</v>
      </c>
      <c r="H23" s="1" t="s">
        <v>99</v>
      </c>
      <c r="I23" s="1" t="s">
        <v>1775</v>
      </c>
      <c r="J23" s="1" t="s">
        <v>232</v>
      </c>
      <c r="K23" s="1" t="s">
        <v>233</v>
      </c>
      <c r="L23" s="1" t="s">
        <v>37</v>
      </c>
      <c r="M23" s="1" t="s">
        <v>38</v>
      </c>
      <c r="N23" s="4">
        <v>0</v>
      </c>
      <c r="O23" s="4">
        <v>0</v>
      </c>
      <c r="P23" s="4">
        <v>0</v>
      </c>
      <c r="Q23" s="4">
        <v>780000</v>
      </c>
      <c r="R23" s="1" t="s">
        <v>39</v>
      </c>
      <c r="S23" s="1" t="s">
        <v>109</v>
      </c>
    </row>
    <row r="24" spans="1:19" x14ac:dyDescent="0.3">
      <c r="A24" s="1" t="s">
        <v>32</v>
      </c>
      <c r="B24" s="1" t="s">
        <v>1820</v>
      </c>
      <c r="C24" s="1" t="s">
        <v>82</v>
      </c>
      <c r="D24" s="1" t="s">
        <v>167</v>
      </c>
      <c r="E24" s="1" t="s">
        <v>33</v>
      </c>
      <c r="F24" s="1" t="s">
        <v>34</v>
      </c>
      <c r="G24" s="1" t="s">
        <v>43</v>
      </c>
      <c r="H24" s="1" t="s">
        <v>99</v>
      </c>
      <c r="I24" s="1" t="s">
        <v>1821</v>
      </c>
      <c r="J24" s="1" t="s">
        <v>169</v>
      </c>
      <c r="K24" s="1" t="s">
        <v>170</v>
      </c>
      <c r="L24" s="1" t="s">
        <v>37</v>
      </c>
      <c r="M24" s="1" t="s">
        <v>38</v>
      </c>
      <c r="N24" s="4">
        <v>0</v>
      </c>
      <c r="O24" s="4">
        <v>0</v>
      </c>
      <c r="P24" s="4">
        <v>0</v>
      </c>
      <c r="Q24" s="4">
        <v>191200</v>
      </c>
      <c r="R24" s="1" t="s">
        <v>39</v>
      </c>
      <c r="S24" s="1" t="s">
        <v>109</v>
      </c>
    </row>
    <row r="25" spans="1:19" x14ac:dyDescent="0.3">
      <c r="A25" s="1" t="s">
        <v>32</v>
      </c>
      <c r="B25" s="1" t="s">
        <v>1822</v>
      </c>
      <c r="C25" s="1" t="s">
        <v>1823</v>
      </c>
      <c r="D25" s="1" t="s">
        <v>188</v>
      </c>
      <c r="E25" s="1" t="s">
        <v>33</v>
      </c>
      <c r="F25" s="1" t="s">
        <v>142</v>
      </c>
      <c r="G25" s="1" t="s">
        <v>200</v>
      </c>
      <c r="H25" s="1" t="s">
        <v>99</v>
      </c>
      <c r="I25" s="1" t="s">
        <v>1824</v>
      </c>
      <c r="J25" s="1" t="s">
        <v>390</v>
      </c>
      <c r="K25" s="1" t="s">
        <v>391</v>
      </c>
      <c r="L25" s="1" t="s">
        <v>37</v>
      </c>
      <c r="M25" s="1" t="s">
        <v>38</v>
      </c>
      <c r="N25" s="4">
        <v>0</v>
      </c>
      <c r="O25" s="4">
        <v>0</v>
      </c>
      <c r="P25" s="4">
        <v>0</v>
      </c>
      <c r="Q25" s="4">
        <v>182000</v>
      </c>
      <c r="R25" s="1" t="s">
        <v>39</v>
      </c>
      <c r="S25" s="1" t="s">
        <v>109</v>
      </c>
    </row>
    <row r="26" spans="1:19" x14ac:dyDescent="0.3">
      <c r="A26" s="1" t="s">
        <v>32</v>
      </c>
      <c r="B26" s="1" t="s">
        <v>1825</v>
      </c>
      <c r="C26" s="1" t="s">
        <v>1826</v>
      </c>
      <c r="D26" s="1" t="s">
        <v>167</v>
      </c>
      <c r="E26" s="1" t="s">
        <v>33</v>
      </c>
      <c r="F26" s="1" t="s">
        <v>34</v>
      </c>
      <c r="G26" s="1" t="s">
        <v>43</v>
      </c>
      <c r="H26" s="1" t="s">
        <v>99</v>
      </c>
      <c r="I26" s="1" t="s">
        <v>1827</v>
      </c>
      <c r="J26" s="1" t="s">
        <v>202</v>
      </c>
      <c r="K26" s="1" t="s">
        <v>203</v>
      </c>
      <c r="L26" s="1" t="s">
        <v>37</v>
      </c>
      <c r="M26" s="1" t="s">
        <v>38</v>
      </c>
      <c r="N26" s="4">
        <v>0</v>
      </c>
      <c r="O26" s="4">
        <v>0</v>
      </c>
      <c r="P26" s="4">
        <v>0</v>
      </c>
      <c r="Q26" s="4">
        <v>458000</v>
      </c>
      <c r="R26" s="1" t="s">
        <v>39</v>
      </c>
      <c r="S26" s="1" t="s">
        <v>109</v>
      </c>
    </row>
    <row r="27" spans="1:19" x14ac:dyDescent="0.3">
      <c r="A27" s="1" t="s">
        <v>32</v>
      </c>
      <c r="B27" s="1" t="s">
        <v>1828</v>
      </c>
      <c r="C27" s="1" t="s">
        <v>1829</v>
      </c>
      <c r="D27" s="1" t="s">
        <v>161</v>
      </c>
      <c r="E27" s="1" t="s">
        <v>33</v>
      </c>
      <c r="F27" s="1" t="s">
        <v>34</v>
      </c>
      <c r="G27" s="1" t="s">
        <v>43</v>
      </c>
      <c r="H27" s="1" t="s">
        <v>99</v>
      </c>
      <c r="I27" s="1" t="s">
        <v>1830</v>
      </c>
      <c r="J27" s="1" t="s">
        <v>163</v>
      </c>
      <c r="K27" s="1" t="s">
        <v>164</v>
      </c>
      <c r="L27" s="1" t="s">
        <v>37</v>
      </c>
      <c r="M27" s="1" t="s">
        <v>38</v>
      </c>
      <c r="N27" s="4">
        <v>0</v>
      </c>
      <c r="O27" s="4">
        <v>0</v>
      </c>
      <c r="P27" s="4">
        <v>0</v>
      </c>
      <c r="Q27" s="4">
        <v>173100</v>
      </c>
      <c r="R27" s="1" t="s">
        <v>39</v>
      </c>
      <c r="S27" s="1" t="s">
        <v>109</v>
      </c>
    </row>
    <row r="28" spans="1:19" x14ac:dyDescent="0.3">
      <c r="A28" s="1" t="s">
        <v>32</v>
      </c>
      <c r="B28" s="1" t="s">
        <v>1831</v>
      </c>
      <c r="C28" s="1" t="s">
        <v>1832</v>
      </c>
      <c r="D28" s="1" t="s">
        <v>230</v>
      </c>
      <c r="E28" s="1" t="s">
        <v>33</v>
      </c>
      <c r="F28" s="1" t="s">
        <v>142</v>
      </c>
      <c r="G28" s="1" t="s">
        <v>35</v>
      </c>
      <c r="H28" s="1" t="s">
        <v>99</v>
      </c>
      <c r="I28" s="1" t="s">
        <v>1775</v>
      </c>
      <c r="J28" s="1" t="s">
        <v>232</v>
      </c>
      <c r="K28" s="1" t="s">
        <v>233</v>
      </c>
      <c r="L28" s="1" t="s">
        <v>37</v>
      </c>
      <c r="M28" s="1" t="s">
        <v>38</v>
      </c>
      <c r="N28" s="4">
        <v>0</v>
      </c>
      <c r="O28" s="4">
        <v>0</v>
      </c>
      <c r="P28" s="4">
        <v>0</v>
      </c>
      <c r="Q28" s="4">
        <v>210000</v>
      </c>
      <c r="R28" s="1" t="s">
        <v>39</v>
      </c>
      <c r="S28" s="1" t="s">
        <v>109</v>
      </c>
    </row>
    <row r="29" spans="1:19" x14ac:dyDescent="0.3">
      <c r="A29" s="1" t="s">
        <v>32</v>
      </c>
      <c r="B29" s="1" t="s">
        <v>1833</v>
      </c>
      <c r="C29" s="1" t="s">
        <v>1834</v>
      </c>
      <c r="D29" s="1" t="s">
        <v>280</v>
      </c>
      <c r="E29" s="1" t="s">
        <v>33</v>
      </c>
      <c r="F29" s="1" t="s">
        <v>34</v>
      </c>
      <c r="G29" s="1" t="s">
        <v>43</v>
      </c>
      <c r="H29" s="1" t="s">
        <v>99</v>
      </c>
      <c r="I29" s="1" t="s">
        <v>1835</v>
      </c>
      <c r="J29" s="1" t="s">
        <v>282</v>
      </c>
      <c r="K29" s="1" t="s">
        <v>283</v>
      </c>
      <c r="L29" s="1" t="s">
        <v>37</v>
      </c>
      <c r="M29" s="1" t="s">
        <v>40</v>
      </c>
      <c r="N29" s="4">
        <v>0</v>
      </c>
      <c r="O29" s="4">
        <v>0</v>
      </c>
      <c r="P29" s="4">
        <v>0</v>
      </c>
      <c r="Q29" s="4">
        <v>150000</v>
      </c>
      <c r="R29" s="1" t="s">
        <v>39</v>
      </c>
      <c r="S29" s="1" t="s">
        <v>109</v>
      </c>
    </row>
    <row r="30" spans="1:19" x14ac:dyDescent="0.3">
      <c r="A30" s="1" t="s">
        <v>32</v>
      </c>
      <c r="B30" s="1" t="s">
        <v>1836</v>
      </c>
      <c r="C30" s="1" t="s">
        <v>1837</v>
      </c>
      <c r="D30" s="1" t="s">
        <v>104</v>
      </c>
      <c r="E30" s="1" t="s">
        <v>33</v>
      </c>
      <c r="F30" s="1" t="s">
        <v>142</v>
      </c>
      <c r="G30" s="1" t="s">
        <v>200</v>
      </c>
      <c r="H30" s="1" t="s">
        <v>99</v>
      </c>
      <c r="I30" s="1" t="s">
        <v>1838</v>
      </c>
      <c r="J30" s="1" t="s">
        <v>364</v>
      </c>
      <c r="K30" s="1" t="s">
        <v>365</v>
      </c>
      <c r="L30" s="1" t="s">
        <v>37</v>
      </c>
      <c r="M30" s="1" t="s">
        <v>38</v>
      </c>
      <c r="N30" s="4">
        <v>0</v>
      </c>
      <c r="O30" s="4">
        <v>0</v>
      </c>
      <c r="P30" s="4">
        <v>0</v>
      </c>
      <c r="Q30" s="4">
        <v>200000</v>
      </c>
      <c r="R30" s="1" t="s">
        <v>39</v>
      </c>
      <c r="S30" s="1" t="s">
        <v>109</v>
      </c>
    </row>
    <row r="31" spans="1:19" x14ac:dyDescent="0.3">
      <c r="A31" s="1" t="s">
        <v>32</v>
      </c>
      <c r="B31" s="1" t="s">
        <v>1839</v>
      </c>
      <c r="C31" s="1" t="s">
        <v>1840</v>
      </c>
      <c r="D31" s="1" t="s">
        <v>161</v>
      </c>
      <c r="E31" s="1" t="s">
        <v>33</v>
      </c>
      <c r="F31" s="1" t="s">
        <v>34</v>
      </c>
      <c r="G31" s="1" t="s">
        <v>43</v>
      </c>
      <c r="H31" s="1" t="s">
        <v>99</v>
      </c>
      <c r="I31" s="1" t="s">
        <v>1841</v>
      </c>
      <c r="J31" s="1" t="s">
        <v>163</v>
      </c>
      <c r="K31" s="1" t="s">
        <v>164</v>
      </c>
      <c r="L31" s="1" t="s">
        <v>37</v>
      </c>
      <c r="M31" s="1" t="s">
        <v>38</v>
      </c>
      <c r="N31" s="4">
        <v>0</v>
      </c>
      <c r="O31" s="4">
        <v>0</v>
      </c>
      <c r="P31" s="4">
        <v>0</v>
      </c>
      <c r="Q31" s="4">
        <v>124600</v>
      </c>
      <c r="R31" s="1" t="s">
        <v>39</v>
      </c>
      <c r="S31" s="1" t="s">
        <v>109</v>
      </c>
    </row>
    <row r="32" spans="1:19" x14ac:dyDescent="0.3">
      <c r="A32" s="1" t="s">
        <v>32</v>
      </c>
      <c r="B32" s="1" t="s">
        <v>1848</v>
      </c>
      <c r="C32" s="1" t="s">
        <v>1849</v>
      </c>
      <c r="D32" s="1" t="s">
        <v>104</v>
      </c>
      <c r="E32" s="1" t="s">
        <v>33</v>
      </c>
      <c r="F32" s="1" t="s">
        <v>34</v>
      </c>
      <c r="G32" s="1" t="s">
        <v>35</v>
      </c>
      <c r="H32" s="1" t="s">
        <v>99</v>
      </c>
      <c r="I32" s="1" t="s">
        <v>1850</v>
      </c>
      <c r="J32" s="1" t="s">
        <v>106</v>
      </c>
      <c r="K32" s="1" t="s">
        <v>107</v>
      </c>
      <c r="L32" s="1" t="s">
        <v>37</v>
      </c>
      <c r="M32" s="1" t="s">
        <v>108</v>
      </c>
      <c r="N32" s="4">
        <v>0</v>
      </c>
      <c r="O32" s="4">
        <v>0</v>
      </c>
      <c r="P32" s="4">
        <v>0</v>
      </c>
      <c r="Q32" s="4">
        <v>35000</v>
      </c>
      <c r="R32" s="1" t="s">
        <v>39</v>
      </c>
      <c r="S32" s="1" t="s">
        <v>109</v>
      </c>
    </row>
    <row r="33" spans="1:19" x14ac:dyDescent="0.3">
      <c r="A33" s="1" t="s">
        <v>32</v>
      </c>
      <c r="B33" s="1" t="s">
        <v>1854</v>
      </c>
      <c r="C33" s="1" t="s">
        <v>1855</v>
      </c>
      <c r="D33" s="1" t="s">
        <v>344</v>
      </c>
      <c r="E33" s="1" t="s">
        <v>33</v>
      </c>
      <c r="F33" s="1" t="s">
        <v>34</v>
      </c>
      <c r="G33" s="1" t="s">
        <v>43</v>
      </c>
      <c r="H33" s="1" t="s">
        <v>99</v>
      </c>
      <c r="I33" s="1" t="s">
        <v>1856</v>
      </c>
      <c r="J33" s="1" t="s">
        <v>346</v>
      </c>
      <c r="K33" s="1" t="s">
        <v>347</v>
      </c>
      <c r="L33" s="1" t="s">
        <v>37</v>
      </c>
      <c r="M33" s="1" t="s">
        <v>348</v>
      </c>
      <c r="N33" s="4">
        <v>0</v>
      </c>
      <c r="O33" s="4">
        <v>0</v>
      </c>
      <c r="P33" s="4">
        <v>0</v>
      </c>
      <c r="Q33" s="4">
        <v>28026</v>
      </c>
      <c r="R33" s="1" t="s">
        <v>39</v>
      </c>
      <c r="S33" s="1" t="s">
        <v>109</v>
      </c>
    </row>
    <row r="34" spans="1:19" x14ac:dyDescent="0.3">
      <c r="A34" s="1" t="s">
        <v>32</v>
      </c>
      <c r="B34" s="1" t="s">
        <v>1857</v>
      </c>
      <c r="C34" s="1" t="s">
        <v>1858</v>
      </c>
      <c r="D34" s="1" t="s">
        <v>250</v>
      </c>
      <c r="E34" s="1" t="s">
        <v>33</v>
      </c>
      <c r="F34" s="1" t="s">
        <v>34</v>
      </c>
      <c r="G34" s="1" t="s">
        <v>34</v>
      </c>
      <c r="H34" s="1" t="s">
        <v>99</v>
      </c>
      <c r="I34" s="1" t="s">
        <v>1859</v>
      </c>
      <c r="J34" s="1" t="s">
        <v>251</v>
      </c>
      <c r="K34" s="1" t="s">
        <v>252</v>
      </c>
      <c r="L34" s="1" t="s">
        <v>37</v>
      </c>
      <c r="M34" s="1" t="s">
        <v>38</v>
      </c>
      <c r="N34" s="4">
        <v>0</v>
      </c>
      <c r="O34" s="4">
        <v>0</v>
      </c>
      <c r="P34" s="4">
        <v>0</v>
      </c>
      <c r="Q34" s="4">
        <v>43000</v>
      </c>
      <c r="R34" s="1" t="s">
        <v>39</v>
      </c>
      <c r="S34" s="1" t="s">
        <v>109</v>
      </c>
    </row>
    <row r="35" spans="1:19" x14ac:dyDescent="0.3">
      <c r="A35" s="1" t="s">
        <v>32</v>
      </c>
      <c r="B35" s="1" t="s">
        <v>1878</v>
      </c>
      <c r="C35" s="1" t="s">
        <v>1879</v>
      </c>
      <c r="D35" s="1" t="s">
        <v>1880</v>
      </c>
      <c r="E35" s="1" t="s">
        <v>33</v>
      </c>
      <c r="F35" s="1" t="s">
        <v>34</v>
      </c>
      <c r="G35" s="1" t="s">
        <v>831</v>
      </c>
      <c r="H35" s="1" t="s">
        <v>99</v>
      </c>
      <c r="I35" s="1" t="s">
        <v>1881</v>
      </c>
      <c r="J35" s="1" t="s">
        <v>1882</v>
      </c>
      <c r="K35" s="1" t="s">
        <v>1883</v>
      </c>
      <c r="L35" s="1" t="s">
        <v>37</v>
      </c>
      <c r="M35" s="1" t="s">
        <v>119</v>
      </c>
      <c r="N35" s="4">
        <v>1900000</v>
      </c>
      <c r="O35" s="4">
        <v>0</v>
      </c>
      <c r="P35" s="4">
        <v>0</v>
      </c>
      <c r="Q35" s="4">
        <v>11900000</v>
      </c>
      <c r="R35" s="1" t="s">
        <v>39</v>
      </c>
      <c r="S35" s="1" t="s">
        <v>109</v>
      </c>
    </row>
    <row r="36" spans="1:19" x14ac:dyDescent="0.3">
      <c r="A36" s="1" t="s">
        <v>32</v>
      </c>
      <c r="B36" s="1" t="s">
        <v>1884</v>
      </c>
      <c r="C36" s="1" t="s">
        <v>1885</v>
      </c>
      <c r="D36" s="1" t="s">
        <v>104</v>
      </c>
      <c r="E36" s="1" t="s">
        <v>33</v>
      </c>
      <c r="F36" s="1" t="s">
        <v>142</v>
      </c>
      <c r="G36" s="1" t="s">
        <v>200</v>
      </c>
      <c r="H36" s="1" t="s">
        <v>99</v>
      </c>
      <c r="I36" s="1" t="s">
        <v>1886</v>
      </c>
      <c r="J36" s="1" t="s">
        <v>364</v>
      </c>
      <c r="K36" s="1" t="s">
        <v>365</v>
      </c>
      <c r="L36" s="1" t="s">
        <v>37</v>
      </c>
      <c r="M36" s="1" t="s">
        <v>38</v>
      </c>
      <c r="N36" s="4">
        <v>0</v>
      </c>
      <c r="O36" s="4">
        <v>0</v>
      </c>
      <c r="P36" s="4">
        <v>0</v>
      </c>
      <c r="Q36" s="4">
        <v>200000</v>
      </c>
      <c r="R36" s="1" t="s">
        <v>39</v>
      </c>
      <c r="S36" s="1" t="s">
        <v>109</v>
      </c>
    </row>
    <row r="37" spans="1:19" x14ac:dyDescent="0.3">
      <c r="A37" s="1" t="s">
        <v>32</v>
      </c>
      <c r="B37" s="1" t="s">
        <v>1887</v>
      </c>
      <c r="C37" s="1" t="s">
        <v>1888</v>
      </c>
      <c r="D37" s="1" t="s">
        <v>213</v>
      </c>
      <c r="E37" s="1" t="s">
        <v>33</v>
      </c>
      <c r="F37" s="1" t="s">
        <v>34</v>
      </c>
      <c r="G37" s="1" t="s">
        <v>43</v>
      </c>
      <c r="H37" s="1" t="s">
        <v>99</v>
      </c>
      <c r="I37" s="1" t="s">
        <v>1889</v>
      </c>
      <c r="J37" s="1" t="s">
        <v>215</v>
      </c>
      <c r="K37" s="1" t="s">
        <v>216</v>
      </c>
      <c r="L37" s="1" t="s">
        <v>37</v>
      </c>
      <c r="M37" s="1" t="s">
        <v>108</v>
      </c>
      <c r="N37" s="4">
        <v>0</v>
      </c>
      <c r="O37" s="4">
        <v>0</v>
      </c>
      <c r="P37" s="4">
        <v>0</v>
      </c>
      <c r="Q37" s="4">
        <v>496450</v>
      </c>
      <c r="R37" s="1" t="s">
        <v>39</v>
      </c>
      <c r="S37" s="1" t="s">
        <v>109</v>
      </c>
    </row>
    <row r="38" spans="1:19" x14ac:dyDescent="0.3">
      <c r="A38" s="1" t="s">
        <v>32</v>
      </c>
      <c r="B38" s="1" t="s">
        <v>1890</v>
      </c>
      <c r="C38" s="1" t="s">
        <v>1891</v>
      </c>
      <c r="D38" s="1" t="s">
        <v>104</v>
      </c>
      <c r="E38" s="1" t="s">
        <v>33</v>
      </c>
      <c r="F38" s="1" t="s">
        <v>34</v>
      </c>
      <c r="G38" s="1" t="s">
        <v>481</v>
      </c>
      <c r="H38" s="1" t="s">
        <v>99</v>
      </c>
      <c r="I38" s="1" t="s">
        <v>1892</v>
      </c>
      <c r="J38" s="1" t="s">
        <v>483</v>
      </c>
      <c r="K38" s="1" t="s">
        <v>484</v>
      </c>
      <c r="L38" s="1" t="s">
        <v>37</v>
      </c>
      <c r="M38" s="1" t="s">
        <v>485</v>
      </c>
      <c r="N38" s="4">
        <v>0</v>
      </c>
      <c r="O38" s="4">
        <v>0</v>
      </c>
      <c r="P38" s="4">
        <v>0</v>
      </c>
      <c r="Q38" s="4">
        <v>135000</v>
      </c>
      <c r="R38" s="1" t="s">
        <v>39</v>
      </c>
      <c r="S38" s="1" t="s">
        <v>109</v>
      </c>
    </row>
    <row r="39" spans="1:19" x14ac:dyDescent="0.3">
      <c r="A39" s="1" t="s">
        <v>32</v>
      </c>
      <c r="B39" s="1" t="s">
        <v>1893</v>
      </c>
      <c r="C39" s="1" t="s">
        <v>1894</v>
      </c>
      <c r="D39" s="1" t="s">
        <v>104</v>
      </c>
      <c r="E39" s="1" t="s">
        <v>33</v>
      </c>
      <c r="F39" s="1" t="s">
        <v>34</v>
      </c>
      <c r="G39" s="1" t="s">
        <v>481</v>
      </c>
      <c r="H39" s="1" t="s">
        <v>99</v>
      </c>
      <c r="I39" s="1" t="s">
        <v>1895</v>
      </c>
      <c r="J39" s="1" t="s">
        <v>483</v>
      </c>
      <c r="K39" s="1" t="s">
        <v>484</v>
      </c>
      <c r="L39" s="1" t="s">
        <v>37</v>
      </c>
      <c r="M39" s="1" t="s">
        <v>485</v>
      </c>
      <c r="N39" s="4">
        <v>0</v>
      </c>
      <c r="O39" s="4">
        <v>0</v>
      </c>
      <c r="P39" s="4">
        <v>0</v>
      </c>
      <c r="Q39" s="4">
        <v>70000</v>
      </c>
      <c r="R39" s="1" t="s">
        <v>39</v>
      </c>
      <c r="S39" s="1" t="s">
        <v>109</v>
      </c>
    </row>
    <row r="40" spans="1:19" x14ac:dyDescent="0.3">
      <c r="A40" s="1" t="s">
        <v>32</v>
      </c>
      <c r="B40" s="1" t="s">
        <v>1896</v>
      </c>
      <c r="C40" s="1" t="s">
        <v>1897</v>
      </c>
      <c r="D40" s="1" t="s">
        <v>213</v>
      </c>
      <c r="E40" s="1" t="s">
        <v>33</v>
      </c>
      <c r="F40" s="1" t="s">
        <v>34</v>
      </c>
      <c r="G40" s="1" t="s">
        <v>43</v>
      </c>
      <c r="H40" s="1" t="s">
        <v>99</v>
      </c>
      <c r="I40" s="1" t="s">
        <v>1898</v>
      </c>
      <c r="J40" s="1" t="s">
        <v>215</v>
      </c>
      <c r="K40" s="1" t="s">
        <v>216</v>
      </c>
      <c r="L40" s="1" t="s">
        <v>37</v>
      </c>
      <c r="M40" s="1" t="s">
        <v>108</v>
      </c>
      <c r="N40" s="4">
        <v>0</v>
      </c>
      <c r="O40" s="4">
        <v>0</v>
      </c>
      <c r="P40" s="4">
        <v>0</v>
      </c>
      <c r="Q40" s="4">
        <v>473550</v>
      </c>
      <c r="R40" s="1" t="s">
        <v>39</v>
      </c>
      <c r="S40" s="1" t="s">
        <v>109</v>
      </c>
    </row>
    <row r="41" spans="1:19" x14ac:dyDescent="0.3">
      <c r="A41" s="1" t="s">
        <v>259</v>
      </c>
      <c r="B41" s="1" t="s">
        <v>1899</v>
      </c>
      <c r="C41" s="1" t="s">
        <v>1900</v>
      </c>
      <c r="D41" s="1" t="s">
        <v>301</v>
      </c>
      <c r="E41" s="1" t="s">
        <v>33</v>
      </c>
      <c r="F41" s="1" t="s">
        <v>34</v>
      </c>
      <c r="G41" s="1" t="s">
        <v>43</v>
      </c>
      <c r="H41" s="1" t="s">
        <v>99</v>
      </c>
      <c r="I41" s="1" t="s">
        <v>1901</v>
      </c>
      <c r="J41" s="1" t="s">
        <v>303</v>
      </c>
      <c r="K41" s="1" t="s">
        <v>304</v>
      </c>
      <c r="L41" s="1" t="s">
        <v>37</v>
      </c>
      <c r="M41" s="1" t="s">
        <v>305</v>
      </c>
      <c r="N41" s="4">
        <v>1719.88</v>
      </c>
      <c r="O41" s="4">
        <v>0</v>
      </c>
      <c r="P41" s="4">
        <v>1810.4</v>
      </c>
      <c r="Q41" s="4">
        <v>62083.28</v>
      </c>
      <c r="R41" s="1" t="s">
        <v>39</v>
      </c>
      <c r="S41" s="1" t="s">
        <v>109</v>
      </c>
    </row>
    <row r="42" spans="1:19" x14ac:dyDescent="0.3">
      <c r="A42" s="1" t="s">
        <v>32</v>
      </c>
      <c r="B42" s="1" t="s">
        <v>1902</v>
      </c>
      <c r="C42" s="1" t="s">
        <v>1903</v>
      </c>
      <c r="D42" s="1" t="s">
        <v>308</v>
      </c>
      <c r="E42" s="1" t="s">
        <v>33</v>
      </c>
      <c r="F42" s="1" t="s">
        <v>34</v>
      </c>
      <c r="G42" s="1" t="s">
        <v>43</v>
      </c>
      <c r="H42" s="1" t="s">
        <v>99</v>
      </c>
      <c r="I42" s="1" t="s">
        <v>1904</v>
      </c>
      <c r="J42" s="1" t="s">
        <v>303</v>
      </c>
      <c r="K42" s="1" t="s">
        <v>304</v>
      </c>
      <c r="L42" s="1" t="s">
        <v>37</v>
      </c>
      <c r="M42" s="1" t="s">
        <v>305</v>
      </c>
      <c r="N42" s="4">
        <v>3597.08</v>
      </c>
      <c r="O42" s="4">
        <v>0</v>
      </c>
      <c r="P42" s="4">
        <v>1601.2</v>
      </c>
      <c r="Q42" s="4">
        <v>124962.28</v>
      </c>
      <c r="R42" s="1" t="s">
        <v>39</v>
      </c>
      <c r="S42" s="1" t="s">
        <v>109</v>
      </c>
    </row>
    <row r="43" spans="1:19" x14ac:dyDescent="0.3">
      <c r="A43" s="1" t="s">
        <v>32</v>
      </c>
      <c r="B43" s="1" t="s">
        <v>1905</v>
      </c>
      <c r="C43" s="1" t="s">
        <v>1906</v>
      </c>
      <c r="D43" s="1" t="s">
        <v>188</v>
      </c>
      <c r="E43" s="1" t="s">
        <v>33</v>
      </c>
      <c r="F43" s="1" t="s">
        <v>34</v>
      </c>
      <c r="G43" s="1" t="s">
        <v>295</v>
      </c>
      <c r="H43" s="1" t="s">
        <v>99</v>
      </c>
      <c r="I43" s="1" t="s">
        <v>1907</v>
      </c>
      <c r="J43" s="1" t="s">
        <v>297</v>
      </c>
      <c r="K43" s="1" t="s">
        <v>298</v>
      </c>
      <c r="L43" s="1" t="s">
        <v>37</v>
      </c>
      <c r="M43" s="1" t="s">
        <v>38</v>
      </c>
      <c r="N43" s="4">
        <v>0</v>
      </c>
      <c r="O43" s="4">
        <v>0</v>
      </c>
      <c r="P43" s="4">
        <v>0</v>
      </c>
      <c r="Q43" s="4">
        <v>370000</v>
      </c>
      <c r="R43" s="1" t="s">
        <v>39</v>
      </c>
      <c r="S43" s="1" t="s">
        <v>109</v>
      </c>
    </row>
    <row r="44" spans="1:19" x14ac:dyDescent="0.3">
      <c r="A44" s="1" t="s">
        <v>32</v>
      </c>
      <c r="B44" s="1" t="s">
        <v>1908</v>
      </c>
      <c r="C44" s="1" t="s">
        <v>1909</v>
      </c>
      <c r="D44" s="1" t="s">
        <v>498</v>
      </c>
      <c r="E44" s="1" t="s">
        <v>33</v>
      </c>
      <c r="F44" s="1" t="s">
        <v>34</v>
      </c>
      <c r="G44" s="1" t="s">
        <v>43</v>
      </c>
      <c r="H44" s="1" t="s">
        <v>99</v>
      </c>
      <c r="I44" s="1" t="s">
        <v>1910</v>
      </c>
      <c r="J44" s="1" t="s">
        <v>500</v>
      </c>
      <c r="K44" s="1" t="s">
        <v>501</v>
      </c>
      <c r="L44" s="1" t="s">
        <v>37</v>
      </c>
      <c r="M44" s="1" t="s">
        <v>38</v>
      </c>
      <c r="N44" s="4">
        <v>19575</v>
      </c>
      <c r="O44" s="4">
        <v>0</v>
      </c>
      <c r="P44" s="4">
        <v>0</v>
      </c>
      <c r="Q44" s="4">
        <v>122600</v>
      </c>
      <c r="R44" s="1" t="s">
        <v>39</v>
      </c>
      <c r="S44" s="1" t="s">
        <v>109</v>
      </c>
    </row>
    <row r="45" spans="1:19" x14ac:dyDescent="0.3">
      <c r="A45" s="1" t="s">
        <v>32</v>
      </c>
      <c r="B45" s="1" t="s">
        <v>1911</v>
      </c>
      <c r="C45" s="1" t="s">
        <v>1912</v>
      </c>
      <c r="D45" s="1" t="s">
        <v>498</v>
      </c>
      <c r="E45" s="1" t="s">
        <v>33</v>
      </c>
      <c r="F45" s="1" t="s">
        <v>34</v>
      </c>
      <c r="G45" s="1" t="s">
        <v>43</v>
      </c>
      <c r="H45" s="1" t="s">
        <v>99</v>
      </c>
      <c r="I45" s="1" t="s">
        <v>1913</v>
      </c>
      <c r="J45" s="1" t="s">
        <v>500</v>
      </c>
      <c r="K45" s="1" t="s">
        <v>501</v>
      </c>
      <c r="L45" s="1" t="s">
        <v>37</v>
      </c>
      <c r="M45" s="1" t="s">
        <v>38</v>
      </c>
      <c r="N45" s="4">
        <v>4598</v>
      </c>
      <c r="O45" s="4">
        <v>0</v>
      </c>
      <c r="P45" s="4">
        <v>0</v>
      </c>
      <c r="Q45" s="4">
        <v>0</v>
      </c>
      <c r="R45" s="1" t="s">
        <v>39</v>
      </c>
      <c r="S45" s="1" t="s">
        <v>109</v>
      </c>
    </row>
    <row r="46" spans="1:19" x14ac:dyDescent="0.3">
      <c r="A46" s="1" t="s">
        <v>32</v>
      </c>
      <c r="B46" s="1" t="s">
        <v>1914</v>
      </c>
      <c r="C46" s="1" t="s">
        <v>1915</v>
      </c>
      <c r="D46" s="1" t="s">
        <v>498</v>
      </c>
      <c r="E46" s="1" t="s">
        <v>33</v>
      </c>
      <c r="F46" s="1" t="s">
        <v>34</v>
      </c>
      <c r="G46" s="1" t="s">
        <v>43</v>
      </c>
      <c r="H46" s="1" t="s">
        <v>99</v>
      </c>
      <c r="I46" s="1" t="s">
        <v>1913</v>
      </c>
      <c r="J46" s="1" t="s">
        <v>500</v>
      </c>
      <c r="K46" s="1" t="s">
        <v>501</v>
      </c>
      <c r="L46" s="1" t="s">
        <v>37</v>
      </c>
      <c r="M46" s="1" t="s">
        <v>38</v>
      </c>
      <c r="N46" s="4">
        <v>17260</v>
      </c>
      <c r="O46" s="4">
        <v>14400</v>
      </c>
      <c r="P46" s="4">
        <v>0</v>
      </c>
      <c r="Q46" s="4">
        <v>122500</v>
      </c>
      <c r="R46" s="1" t="s">
        <v>39</v>
      </c>
      <c r="S46" s="1" t="s">
        <v>109</v>
      </c>
    </row>
    <row r="47" spans="1:19" x14ac:dyDescent="0.3">
      <c r="A47" s="1" t="s">
        <v>32</v>
      </c>
      <c r="B47" s="1" t="s">
        <v>1916</v>
      </c>
      <c r="C47" s="1" t="s">
        <v>1917</v>
      </c>
      <c r="D47" s="1" t="s">
        <v>188</v>
      </c>
      <c r="E47" s="1" t="s">
        <v>33</v>
      </c>
      <c r="F47" s="1" t="s">
        <v>34</v>
      </c>
      <c r="G47" s="1" t="s">
        <v>295</v>
      </c>
      <c r="H47" s="1" t="s">
        <v>99</v>
      </c>
      <c r="I47" s="1" t="s">
        <v>1918</v>
      </c>
      <c r="J47" s="1" t="s">
        <v>297</v>
      </c>
      <c r="K47" s="1" t="s">
        <v>298</v>
      </c>
      <c r="L47" s="1" t="s">
        <v>37</v>
      </c>
      <c r="M47" s="1" t="s">
        <v>38</v>
      </c>
      <c r="N47" s="4">
        <v>0</v>
      </c>
      <c r="O47" s="4">
        <v>0</v>
      </c>
      <c r="P47" s="4">
        <v>0</v>
      </c>
      <c r="Q47" s="4">
        <v>160000</v>
      </c>
      <c r="R47" s="1" t="s">
        <v>39</v>
      </c>
      <c r="S47" s="1" t="s">
        <v>109</v>
      </c>
    </row>
    <row r="48" spans="1:19" x14ac:dyDescent="0.3">
      <c r="A48" s="1" t="s">
        <v>32</v>
      </c>
      <c r="B48" s="1" t="s">
        <v>1919</v>
      </c>
      <c r="C48" s="1" t="s">
        <v>1920</v>
      </c>
      <c r="D48" s="1" t="s">
        <v>188</v>
      </c>
      <c r="E48" s="1" t="s">
        <v>33</v>
      </c>
      <c r="F48" s="1" t="s">
        <v>34</v>
      </c>
      <c r="G48" s="1" t="s">
        <v>295</v>
      </c>
      <c r="H48" s="1" t="s">
        <v>99</v>
      </c>
      <c r="I48" s="1" t="s">
        <v>1921</v>
      </c>
      <c r="J48" s="1" t="s">
        <v>297</v>
      </c>
      <c r="K48" s="1" t="s">
        <v>298</v>
      </c>
      <c r="L48" s="1" t="s">
        <v>37</v>
      </c>
      <c r="M48" s="1" t="s">
        <v>38</v>
      </c>
      <c r="N48" s="4">
        <v>0</v>
      </c>
      <c r="O48" s="4">
        <v>0</v>
      </c>
      <c r="P48" s="4">
        <v>0</v>
      </c>
      <c r="Q48" s="4">
        <v>160000</v>
      </c>
      <c r="R48" s="1" t="s">
        <v>39</v>
      </c>
      <c r="S48" s="1" t="s">
        <v>109</v>
      </c>
    </row>
    <row r="49" spans="1:19" x14ac:dyDescent="0.3">
      <c r="A49" s="1" t="s">
        <v>32</v>
      </c>
      <c r="B49" s="1" t="s">
        <v>1922</v>
      </c>
      <c r="C49" s="1" t="s">
        <v>1618</v>
      </c>
      <c r="D49" s="1" t="s">
        <v>104</v>
      </c>
      <c r="E49" s="1" t="s">
        <v>33</v>
      </c>
      <c r="F49" s="1" t="s">
        <v>34</v>
      </c>
      <c r="G49" s="1" t="s">
        <v>35</v>
      </c>
      <c r="H49" s="1" t="s">
        <v>99</v>
      </c>
      <c r="I49" s="1" t="s">
        <v>1923</v>
      </c>
      <c r="J49" s="1" t="s">
        <v>106</v>
      </c>
      <c r="K49" s="1" t="s">
        <v>107</v>
      </c>
      <c r="L49" s="1" t="s">
        <v>37</v>
      </c>
      <c r="M49" s="1" t="s">
        <v>108</v>
      </c>
      <c r="N49" s="4">
        <v>0</v>
      </c>
      <c r="O49" s="4">
        <v>0</v>
      </c>
      <c r="P49" s="4">
        <v>0</v>
      </c>
      <c r="Q49" s="4">
        <v>60000</v>
      </c>
      <c r="R49" s="1" t="s">
        <v>39</v>
      </c>
      <c r="S49" s="1" t="s">
        <v>109</v>
      </c>
    </row>
    <row r="50" spans="1:19" x14ac:dyDescent="0.3">
      <c r="A50" s="1" t="s">
        <v>32</v>
      </c>
      <c r="B50" s="1" t="s">
        <v>1665</v>
      </c>
      <c r="C50" s="1" t="s">
        <v>1666</v>
      </c>
      <c r="D50" s="1" t="s">
        <v>1667</v>
      </c>
      <c r="E50" s="1" t="s">
        <v>33</v>
      </c>
      <c r="F50" s="1" t="s">
        <v>142</v>
      </c>
      <c r="G50" s="1" t="s">
        <v>34</v>
      </c>
      <c r="H50" s="1" t="s">
        <v>97</v>
      </c>
      <c r="I50" s="1" t="s">
        <v>1668</v>
      </c>
      <c r="J50" s="1" t="s">
        <v>1669</v>
      </c>
      <c r="K50" s="1" t="s">
        <v>1670</v>
      </c>
      <c r="L50" s="1" t="s">
        <v>37</v>
      </c>
      <c r="M50" s="1" t="s">
        <v>1671</v>
      </c>
      <c r="N50" s="4">
        <v>38576</v>
      </c>
      <c r="O50" s="4">
        <v>0</v>
      </c>
      <c r="P50" s="4">
        <v>0</v>
      </c>
      <c r="Q50" s="4">
        <v>241600</v>
      </c>
      <c r="R50" s="1" t="s">
        <v>39</v>
      </c>
      <c r="S50" s="1" t="s">
        <v>109</v>
      </c>
    </row>
    <row r="51" spans="1:19" x14ac:dyDescent="0.3">
      <c r="A51" s="1" t="s">
        <v>32</v>
      </c>
      <c r="B51" s="1" t="s">
        <v>1674</v>
      </c>
      <c r="C51" s="1" t="s">
        <v>1675</v>
      </c>
      <c r="D51" s="1" t="s">
        <v>104</v>
      </c>
      <c r="E51" s="1" t="s">
        <v>33</v>
      </c>
      <c r="F51" s="1" t="s">
        <v>34</v>
      </c>
      <c r="G51" s="1" t="s">
        <v>43</v>
      </c>
      <c r="H51" s="1" t="s">
        <v>97</v>
      </c>
      <c r="I51" s="1" t="s">
        <v>1676</v>
      </c>
      <c r="J51" s="1" t="s">
        <v>334</v>
      </c>
      <c r="K51" s="1" t="s">
        <v>335</v>
      </c>
      <c r="L51" s="1" t="s">
        <v>37</v>
      </c>
      <c r="M51" s="1" t="s">
        <v>38</v>
      </c>
      <c r="N51" s="4">
        <v>0</v>
      </c>
      <c r="O51" s="4">
        <v>0</v>
      </c>
      <c r="P51" s="4">
        <v>0</v>
      </c>
      <c r="Q51" s="4">
        <v>25400</v>
      </c>
      <c r="R51" s="1" t="s">
        <v>39</v>
      </c>
      <c r="S51" s="1" t="s">
        <v>109</v>
      </c>
    </row>
    <row r="52" spans="1:19" x14ac:dyDescent="0.3">
      <c r="A52" s="1" t="s">
        <v>32</v>
      </c>
      <c r="B52" s="1" t="s">
        <v>1677</v>
      </c>
      <c r="C52" s="1" t="s">
        <v>1678</v>
      </c>
      <c r="D52" s="1" t="s">
        <v>194</v>
      </c>
      <c r="E52" s="1" t="s">
        <v>33</v>
      </c>
      <c r="F52" s="1" t="s">
        <v>34</v>
      </c>
      <c r="G52" s="1" t="s">
        <v>43</v>
      </c>
      <c r="H52" s="1" t="s">
        <v>97</v>
      </c>
      <c r="I52" s="1" t="s">
        <v>1679</v>
      </c>
      <c r="J52" s="1" t="s">
        <v>196</v>
      </c>
      <c r="K52" s="1" t="s">
        <v>197</v>
      </c>
      <c r="L52" s="1" t="s">
        <v>37</v>
      </c>
      <c r="M52" s="1" t="s">
        <v>38</v>
      </c>
      <c r="N52" s="4">
        <v>0</v>
      </c>
      <c r="O52" s="4">
        <v>0</v>
      </c>
      <c r="P52" s="4">
        <v>0</v>
      </c>
      <c r="Q52" s="4">
        <v>380000</v>
      </c>
      <c r="R52" s="1" t="s">
        <v>39</v>
      </c>
      <c r="S52" s="1" t="s">
        <v>109</v>
      </c>
    </row>
    <row r="53" spans="1:19" x14ac:dyDescent="0.3">
      <c r="A53" s="1" t="s">
        <v>32</v>
      </c>
      <c r="B53" s="1" t="s">
        <v>1680</v>
      </c>
      <c r="C53" s="1" t="s">
        <v>1681</v>
      </c>
      <c r="D53" s="1" t="s">
        <v>1682</v>
      </c>
      <c r="E53" s="1" t="s">
        <v>33</v>
      </c>
      <c r="F53" s="1" t="s">
        <v>34</v>
      </c>
      <c r="G53" s="1" t="s">
        <v>200</v>
      </c>
      <c r="H53" s="1" t="s">
        <v>97</v>
      </c>
      <c r="I53" s="1" t="s">
        <v>1683</v>
      </c>
      <c r="J53" s="1" t="s">
        <v>1684</v>
      </c>
      <c r="K53" s="1" t="s">
        <v>1685</v>
      </c>
      <c r="L53" s="1" t="s">
        <v>37</v>
      </c>
      <c r="M53" s="1" t="s">
        <v>1686</v>
      </c>
      <c r="N53" s="4">
        <v>0</v>
      </c>
      <c r="O53" s="4">
        <v>0</v>
      </c>
      <c r="P53" s="4">
        <v>0</v>
      </c>
      <c r="Q53" s="4">
        <v>55400</v>
      </c>
      <c r="R53" s="1" t="s">
        <v>39</v>
      </c>
      <c r="S53" s="1" t="s">
        <v>109</v>
      </c>
    </row>
    <row r="54" spans="1:19" x14ac:dyDescent="0.3">
      <c r="A54" s="1" t="s">
        <v>32</v>
      </c>
      <c r="B54" s="1" t="s">
        <v>1687</v>
      </c>
      <c r="C54" s="1" t="s">
        <v>1688</v>
      </c>
      <c r="D54" s="1" t="s">
        <v>104</v>
      </c>
      <c r="E54" s="1" t="s">
        <v>33</v>
      </c>
      <c r="F54" s="1" t="s">
        <v>142</v>
      </c>
      <c r="G54" s="1" t="s">
        <v>200</v>
      </c>
      <c r="H54" s="1" t="s">
        <v>97</v>
      </c>
      <c r="I54" s="1" t="s">
        <v>1689</v>
      </c>
      <c r="J54" s="1" t="s">
        <v>364</v>
      </c>
      <c r="K54" s="1" t="s">
        <v>365</v>
      </c>
      <c r="L54" s="1" t="s">
        <v>37</v>
      </c>
      <c r="M54" s="1" t="s">
        <v>38</v>
      </c>
      <c r="N54" s="4">
        <v>0</v>
      </c>
      <c r="O54" s="4">
        <v>0</v>
      </c>
      <c r="P54" s="4">
        <v>0</v>
      </c>
      <c r="Q54" s="4">
        <v>400000</v>
      </c>
      <c r="R54" s="1" t="s">
        <v>39</v>
      </c>
      <c r="S54" s="1" t="s">
        <v>109</v>
      </c>
    </row>
    <row r="55" spans="1:19" x14ac:dyDescent="0.3">
      <c r="A55" s="1" t="s">
        <v>32</v>
      </c>
      <c r="B55" s="1" t="s">
        <v>1690</v>
      </c>
      <c r="C55" s="1" t="s">
        <v>1691</v>
      </c>
      <c r="D55" s="1" t="s">
        <v>451</v>
      </c>
      <c r="E55" s="1" t="s">
        <v>33</v>
      </c>
      <c r="F55" s="1" t="s">
        <v>34</v>
      </c>
      <c r="G55" s="1" t="s">
        <v>452</v>
      </c>
      <c r="H55" s="1" t="s">
        <v>97</v>
      </c>
      <c r="I55" s="1" t="s">
        <v>1692</v>
      </c>
      <c r="J55" s="1" t="s">
        <v>454</v>
      </c>
      <c r="K55" s="1" t="s">
        <v>455</v>
      </c>
      <c r="L55" s="1" t="s">
        <v>37</v>
      </c>
      <c r="M55" s="1" t="s">
        <v>210</v>
      </c>
      <c r="N55" s="4">
        <v>0</v>
      </c>
      <c r="O55" s="4">
        <v>0</v>
      </c>
      <c r="P55" s="4">
        <v>0</v>
      </c>
      <c r="Q55" s="4">
        <v>84000</v>
      </c>
      <c r="R55" s="1" t="s">
        <v>39</v>
      </c>
      <c r="S55" s="1" t="s">
        <v>109</v>
      </c>
    </row>
    <row r="56" spans="1:19" x14ac:dyDescent="0.3">
      <c r="A56" s="1" t="s">
        <v>32</v>
      </c>
      <c r="B56" s="1" t="s">
        <v>1693</v>
      </c>
      <c r="C56" s="1" t="s">
        <v>1694</v>
      </c>
      <c r="D56" s="1" t="s">
        <v>451</v>
      </c>
      <c r="E56" s="1" t="s">
        <v>33</v>
      </c>
      <c r="F56" s="1" t="s">
        <v>34</v>
      </c>
      <c r="G56" s="1" t="s">
        <v>452</v>
      </c>
      <c r="H56" s="1" t="s">
        <v>97</v>
      </c>
      <c r="I56" s="1" t="s">
        <v>1695</v>
      </c>
      <c r="J56" s="1" t="s">
        <v>454</v>
      </c>
      <c r="K56" s="1" t="s">
        <v>455</v>
      </c>
      <c r="L56" s="1" t="s">
        <v>37</v>
      </c>
      <c r="M56" s="1" t="s">
        <v>210</v>
      </c>
      <c r="N56" s="4">
        <v>0</v>
      </c>
      <c r="O56" s="4">
        <v>0</v>
      </c>
      <c r="P56" s="4">
        <v>0</v>
      </c>
      <c r="Q56" s="4">
        <v>560000</v>
      </c>
      <c r="R56" s="1" t="s">
        <v>39</v>
      </c>
      <c r="S56" s="1" t="s">
        <v>109</v>
      </c>
    </row>
    <row r="57" spans="1:19" x14ac:dyDescent="0.3">
      <c r="A57" s="1" t="s">
        <v>32</v>
      </c>
      <c r="B57" s="1" t="s">
        <v>1696</v>
      </c>
      <c r="C57" s="1" t="s">
        <v>1697</v>
      </c>
      <c r="D57" s="1" t="s">
        <v>491</v>
      </c>
      <c r="E57" s="1" t="s">
        <v>33</v>
      </c>
      <c r="F57" s="1" t="s">
        <v>34</v>
      </c>
      <c r="G57" s="1" t="s">
        <v>43</v>
      </c>
      <c r="H57" s="1" t="s">
        <v>97</v>
      </c>
      <c r="I57" s="1" t="s">
        <v>1698</v>
      </c>
      <c r="J57" s="1" t="s">
        <v>493</v>
      </c>
      <c r="K57" s="1" t="s">
        <v>494</v>
      </c>
      <c r="L57" s="1" t="s">
        <v>37</v>
      </c>
      <c r="M57" s="1" t="s">
        <v>495</v>
      </c>
      <c r="N57" s="4">
        <v>0</v>
      </c>
      <c r="O57" s="4">
        <v>0</v>
      </c>
      <c r="P57" s="4">
        <v>0</v>
      </c>
      <c r="Q57" s="4">
        <v>180000</v>
      </c>
      <c r="R57" s="1" t="s">
        <v>39</v>
      </c>
      <c r="S57" s="1" t="s">
        <v>109</v>
      </c>
    </row>
    <row r="58" spans="1:19" x14ac:dyDescent="0.3">
      <c r="A58" s="1" t="s">
        <v>32</v>
      </c>
      <c r="B58" s="1" t="s">
        <v>1699</v>
      </c>
      <c r="C58" s="1" t="s">
        <v>1700</v>
      </c>
      <c r="D58" s="1" t="s">
        <v>541</v>
      </c>
      <c r="E58" s="1" t="s">
        <v>33</v>
      </c>
      <c r="F58" s="1" t="s">
        <v>34</v>
      </c>
      <c r="G58" s="1" t="s">
        <v>43</v>
      </c>
      <c r="H58" s="1" t="s">
        <v>97</v>
      </c>
      <c r="I58" s="1" t="s">
        <v>1701</v>
      </c>
      <c r="J58" s="1" t="s">
        <v>543</v>
      </c>
      <c r="K58" s="1" t="s">
        <v>544</v>
      </c>
      <c r="L58" s="1" t="s">
        <v>37</v>
      </c>
      <c r="M58" s="1" t="s">
        <v>545</v>
      </c>
      <c r="N58" s="4">
        <v>0</v>
      </c>
      <c r="O58" s="4">
        <v>0</v>
      </c>
      <c r="P58" s="4">
        <v>0</v>
      </c>
      <c r="Q58" s="4">
        <v>93000</v>
      </c>
      <c r="R58" s="1" t="s">
        <v>39</v>
      </c>
      <c r="S58" s="1" t="s">
        <v>109</v>
      </c>
    </row>
    <row r="59" spans="1:19" x14ac:dyDescent="0.3">
      <c r="A59" s="1" t="s">
        <v>32</v>
      </c>
      <c r="B59" s="1" t="s">
        <v>1702</v>
      </c>
      <c r="C59" s="1" t="s">
        <v>1703</v>
      </c>
      <c r="D59" s="1" t="s">
        <v>213</v>
      </c>
      <c r="E59" s="1" t="s">
        <v>33</v>
      </c>
      <c r="F59" s="1" t="s">
        <v>34</v>
      </c>
      <c r="G59" s="1" t="s">
        <v>43</v>
      </c>
      <c r="H59" s="1" t="s">
        <v>97</v>
      </c>
      <c r="I59" s="1" t="s">
        <v>1704</v>
      </c>
      <c r="J59" s="1" t="s">
        <v>215</v>
      </c>
      <c r="K59" s="1" t="s">
        <v>216</v>
      </c>
      <c r="L59" s="1" t="s">
        <v>37</v>
      </c>
      <c r="M59" s="1" t="s">
        <v>108</v>
      </c>
      <c r="N59" s="4">
        <v>0</v>
      </c>
      <c r="O59" s="4">
        <v>0</v>
      </c>
      <c r="P59" s="4">
        <v>0</v>
      </c>
      <c r="Q59" s="4">
        <v>31000</v>
      </c>
      <c r="R59" s="1" t="s">
        <v>39</v>
      </c>
      <c r="S59" s="1" t="s">
        <v>109</v>
      </c>
    </row>
    <row r="60" spans="1:19" x14ac:dyDescent="0.3">
      <c r="A60" s="1" t="s">
        <v>32</v>
      </c>
      <c r="B60" s="1" t="s">
        <v>1705</v>
      </c>
      <c r="C60" s="1" t="s">
        <v>1706</v>
      </c>
      <c r="D60" s="1" t="s">
        <v>213</v>
      </c>
      <c r="E60" s="1" t="s">
        <v>33</v>
      </c>
      <c r="F60" s="1" t="s">
        <v>34</v>
      </c>
      <c r="G60" s="1" t="s">
        <v>43</v>
      </c>
      <c r="H60" s="1" t="s">
        <v>97</v>
      </c>
      <c r="I60" s="1" t="s">
        <v>1707</v>
      </c>
      <c r="J60" s="1" t="s">
        <v>215</v>
      </c>
      <c r="K60" s="1" t="s">
        <v>216</v>
      </c>
      <c r="L60" s="1" t="s">
        <v>37</v>
      </c>
      <c r="M60" s="1" t="s">
        <v>108</v>
      </c>
      <c r="N60" s="4">
        <v>0</v>
      </c>
      <c r="O60" s="4">
        <v>0</v>
      </c>
      <c r="P60" s="4">
        <v>0</v>
      </c>
      <c r="Q60" s="4">
        <v>265400</v>
      </c>
      <c r="R60" s="1" t="s">
        <v>39</v>
      </c>
      <c r="S60" s="1" t="s">
        <v>109</v>
      </c>
    </row>
    <row r="61" spans="1:19" x14ac:dyDescent="0.3">
      <c r="A61" s="1" t="s">
        <v>32</v>
      </c>
      <c r="B61" s="1" t="s">
        <v>1708</v>
      </c>
      <c r="C61" s="1" t="s">
        <v>1709</v>
      </c>
      <c r="D61" s="1" t="s">
        <v>133</v>
      </c>
      <c r="E61" s="1" t="s">
        <v>33</v>
      </c>
      <c r="F61" s="1" t="s">
        <v>142</v>
      </c>
      <c r="G61" s="1" t="s">
        <v>286</v>
      </c>
      <c r="H61" s="1" t="s">
        <v>97</v>
      </c>
      <c r="I61" s="1" t="s">
        <v>1710</v>
      </c>
      <c r="J61" s="1" t="s">
        <v>288</v>
      </c>
      <c r="K61" s="1" t="s">
        <v>289</v>
      </c>
      <c r="L61" s="1" t="s">
        <v>37</v>
      </c>
      <c r="M61" s="1" t="s">
        <v>108</v>
      </c>
      <c r="N61" s="4">
        <v>0</v>
      </c>
      <c r="O61" s="4">
        <v>0</v>
      </c>
      <c r="P61" s="4">
        <v>0</v>
      </c>
      <c r="Q61" s="4">
        <v>220000</v>
      </c>
      <c r="R61" s="1" t="s">
        <v>39</v>
      </c>
      <c r="S61" s="1" t="s">
        <v>109</v>
      </c>
    </row>
    <row r="62" spans="1:19" x14ac:dyDescent="0.3">
      <c r="A62" s="1" t="s">
        <v>32</v>
      </c>
      <c r="B62" s="1" t="s">
        <v>1711</v>
      </c>
      <c r="C62" s="1" t="s">
        <v>1712</v>
      </c>
      <c r="D62" s="1" t="s">
        <v>104</v>
      </c>
      <c r="E62" s="1" t="s">
        <v>33</v>
      </c>
      <c r="F62" s="1" t="s">
        <v>142</v>
      </c>
      <c r="G62" s="1" t="s">
        <v>200</v>
      </c>
      <c r="H62" s="1" t="s">
        <v>97</v>
      </c>
      <c r="I62" s="1" t="s">
        <v>1713</v>
      </c>
      <c r="J62" s="1" t="s">
        <v>364</v>
      </c>
      <c r="K62" s="1" t="s">
        <v>365</v>
      </c>
      <c r="L62" s="1" t="s">
        <v>37</v>
      </c>
      <c r="M62" s="1" t="s">
        <v>38</v>
      </c>
      <c r="N62" s="4">
        <v>0</v>
      </c>
      <c r="O62" s="4">
        <v>0</v>
      </c>
      <c r="P62" s="4">
        <v>0</v>
      </c>
      <c r="Q62" s="4">
        <v>300000</v>
      </c>
      <c r="R62" s="1" t="s">
        <v>39</v>
      </c>
      <c r="S62" s="1" t="s">
        <v>109</v>
      </c>
    </row>
    <row r="63" spans="1:19" x14ac:dyDescent="0.3">
      <c r="A63" s="1" t="s">
        <v>32</v>
      </c>
      <c r="B63" s="1" t="s">
        <v>1714</v>
      </c>
      <c r="C63" s="1" t="s">
        <v>1715</v>
      </c>
      <c r="D63" s="1" t="s">
        <v>188</v>
      </c>
      <c r="E63" s="1" t="s">
        <v>33</v>
      </c>
      <c r="F63" s="1" t="s">
        <v>34</v>
      </c>
      <c r="G63" s="1" t="s">
        <v>295</v>
      </c>
      <c r="H63" s="1" t="s">
        <v>97</v>
      </c>
      <c r="I63" s="1" t="s">
        <v>1716</v>
      </c>
      <c r="J63" s="1" t="s">
        <v>297</v>
      </c>
      <c r="K63" s="1" t="s">
        <v>298</v>
      </c>
      <c r="L63" s="1" t="s">
        <v>37</v>
      </c>
      <c r="M63" s="1" t="s">
        <v>38</v>
      </c>
      <c r="N63" s="4">
        <v>0</v>
      </c>
      <c r="O63" s="4">
        <v>0</v>
      </c>
      <c r="P63" s="4">
        <v>0</v>
      </c>
      <c r="Q63" s="4">
        <v>365000</v>
      </c>
      <c r="R63" s="1" t="s">
        <v>39</v>
      </c>
      <c r="S63" s="1" t="s">
        <v>109</v>
      </c>
    </row>
    <row r="64" spans="1:19" x14ac:dyDescent="0.3">
      <c r="A64" s="1" t="s">
        <v>32</v>
      </c>
      <c r="B64" s="1" t="s">
        <v>1717</v>
      </c>
      <c r="C64" s="1" t="s">
        <v>1718</v>
      </c>
      <c r="D64" s="1" t="s">
        <v>188</v>
      </c>
      <c r="E64" s="1" t="s">
        <v>33</v>
      </c>
      <c r="F64" s="1" t="s">
        <v>34</v>
      </c>
      <c r="G64" s="1" t="s">
        <v>43</v>
      </c>
      <c r="H64" s="1" t="s">
        <v>97</v>
      </c>
      <c r="I64" s="1" t="s">
        <v>1719</v>
      </c>
      <c r="J64" s="1" t="s">
        <v>666</v>
      </c>
      <c r="K64" s="1" t="s">
        <v>667</v>
      </c>
      <c r="L64" s="1" t="s">
        <v>37</v>
      </c>
      <c r="M64" s="1" t="s">
        <v>668</v>
      </c>
      <c r="N64" s="4">
        <v>0</v>
      </c>
      <c r="O64" s="4">
        <v>0</v>
      </c>
      <c r="P64" s="4">
        <v>0</v>
      </c>
      <c r="Q64" s="4">
        <v>1350000</v>
      </c>
      <c r="R64" s="1" t="s">
        <v>39</v>
      </c>
      <c r="S64" s="1" t="s">
        <v>109</v>
      </c>
    </row>
    <row r="65" spans="1:19" x14ac:dyDescent="0.3">
      <c r="A65" s="1" t="s">
        <v>32</v>
      </c>
      <c r="B65" s="1" t="s">
        <v>1720</v>
      </c>
      <c r="C65" s="1" t="s">
        <v>1721</v>
      </c>
      <c r="D65" s="1" t="s">
        <v>188</v>
      </c>
      <c r="E65" s="1" t="s">
        <v>33</v>
      </c>
      <c r="F65" s="1" t="s">
        <v>34</v>
      </c>
      <c r="G65" s="1" t="s">
        <v>43</v>
      </c>
      <c r="H65" s="1" t="s">
        <v>97</v>
      </c>
      <c r="I65" s="1" t="s">
        <v>1722</v>
      </c>
      <c r="J65" s="1" t="s">
        <v>430</v>
      </c>
      <c r="K65" s="1" t="s">
        <v>431</v>
      </c>
      <c r="L65" s="1" t="s">
        <v>37</v>
      </c>
      <c r="M65" s="1" t="s">
        <v>40</v>
      </c>
      <c r="N65" s="4">
        <v>0</v>
      </c>
      <c r="O65" s="4">
        <v>0</v>
      </c>
      <c r="P65" s="4">
        <v>0</v>
      </c>
      <c r="Q65" s="4">
        <v>254000</v>
      </c>
      <c r="R65" s="1" t="s">
        <v>39</v>
      </c>
      <c r="S65" s="1" t="s">
        <v>109</v>
      </c>
    </row>
    <row r="66" spans="1:19" x14ac:dyDescent="0.3">
      <c r="A66" s="1" t="s">
        <v>32</v>
      </c>
      <c r="B66" s="1" t="s">
        <v>1723</v>
      </c>
      <c r="C66" s="1" t="s">
        <v>1724</v>
      </c>
      <c r="D66" s="1" t="s">
        <v>188</v>
      </c>
      <c r="E66" s="1" t="s">
        <v>33</v>
      </c>
      <c r="F66" s="1" t="s">
        <v>34</v>
      </c>
      <c r="G66" s="1" t="s">
        <v>43</v>
      </c>
      <c r="H66" s="1" t="s">
        <v>97</v>
      </c>
      <c r="I66" s="1" t="s">
        <v>1725</v>
      </c>
      <c r="J66" s="1" t="s">
        <v>430</v>
      </c>
      <c r="K66" s="1" t="s">
        <v>431</v>
      </c>
      <c r="L66" s="1" t="s">
        <v>37</v>
      </c>
      <c r="M66" s="1" t="s">
        <v>40</v>
      </c>
      <c r="N66" s="4">
        <v>0</v>
      </c>
      <c r="O66" s="4">
        <v>0</v>
      </c>
      <c r="P66" s="4">
        <v>0</v>
      </c>
      <c r="Q66" s="4">
        <v>110000</v>
      </c>
      <c r="R66" s="1" t="s">
        <v>39</v>
      </c>
      <c r="S66" s="1" t="s">
        <v>109</v>
      </c>
    </row>
    <row r="67" spans="1:19" x14ac:dyDescent="0.3">
      <c r="A67" s="1" t="s">
        <v>32</v>
      </c>
      <c r="B67" s="1" t="s">
        <v>1726</v>
      </c>
      <c r="C67" s="1" t="s">
        <v>1727</v>
      </c>
      <c r="D67" s="1" t="s">
        <v>188</v>
      </c>
      <c r="E67" s="1" t="s">
        <v>33</v>
      </c>
      <c r="F67" s="1" t="s">
        <v>34</v>
      </c>
      <c r="G67" s="1" t="s">
        <v>295</v>
      </c>
      <c r="H67" s="1" t="s">
        <v>97</v>
      </c>
      <c r="I67" s="1" t="s">
        <v>1728</v>
      </c>
      <c r="J67" s="1" t="s">
        <v>297</v>
      </c>
      <c r="K67" s="1" t="s">
        <v>298</v>
      </c>
      <c r="L67" s="1" t="s">
        <v>37</v>
      </c>
      <c r="M67" s="1" t="s">
        <v>38</v>
      </c>
      <c r="N67" s="4">
        <v>0</v>
      </c>
      <c r="O67" s="4">
        <v>0</v>
      </c>
      <c r="P67" s="4">
        <v>0</v>
      </c>
      <c r="Q67" s="4">
        <v>365000</v>
      </c>
      <c r="R67" s="1" t="s">
        <v>39</v>
      </c>
      <c r="S67" s="1" t="s">
        <v>109</v>
      </c>
    </row>
    <row r="68" spans="1:19" x14ac:dyDescent="0.3">
      <c r="A68" s="1" t="s">
        <v>32</v>
      </c>
      <c r="B68" s="1" t="s">
        <v>1729</v>
      </c>
      <c r="C68" s="1" t="s">
        <v>1730</v>
      </c>
      <c r="D68" s="1" t="s">
        <v>188</v>
      </c>
      <c r="E68" s="1" t="s">
        <v>33</v>
      </c>
      <c r="F68" s="1" t="s">
        <v>34</v>
      </c>
      <c r="G68" s="1" t="s">
        <v>295</v>
      </c>
      <c r="H68" s="1" t="s">
        <v>97</v>
      </c>
      <c r="I68" s="1" t="s">
        <v>1731</v>
      </c>
      <c r="J68" s="1" t="s">
        <v>297</v>
      </c>
      <c r="K68" s="1" t="s">
        <v>298</v>
      </c>
      <c r="L68" s="1" t="s">
        <v>37</v>
      </c>
      <c r="M68" s="1" t="s">
        <v>38</v>
      </c>
      <c r="N68" s="4">
        <v>0</v>
      </c>
      <c r="O68" s="4">
        <v>0</v>
      </c>
      <c r="P68" s="4">
        <v>0</v>
      </c>
      <c r="Q68" s="4">
        <v>790000</v>
      </c>
      <c r="R68" s="1" t="s">
        <v>39</v>
      </c>
      <c r="S68" s="1" t="s">
        <v>109</v>
      </c>
    </row>
    <row r="69" spans="1:19" x14ac:dyDescent="0.3">
      <c r="A69" s="1" t="s">
        <v>32</v>
      </c>
      <c r="B69" s="1" t="s">
        <v>1732</v>
      </c>
      <c r="C69" s="1" t="s">
        <v>1733</v>
      </c>
      <c r="D69" s="1" t="s">
        <v>541</v>
      </c>
      <c r="E69" s="1" t="s">
        <v>33</v>
      </c>
      <c r="F69" s="1" t="s">
        <v>34</v>
      </c>
      <c r="G69" s="1" t="s">
        <v>43</v>
      </c>
      <c r="H69" s="1" t="s">
        <v>97</v>
      </c>
      <c r="I69" s="1" t="s">
        <v>1734</v>
      </c>
      <c r="J69" s="1" t="s">
        <v>543</v>
      </c>
      <c r="K69" s="1" t="s">
        <v>544</v>
      </c>
      <c r="L69" s="1" t="s">
        <v>37</v>
      </c>
      <c r="M69" s="1" t="s">
        <v>545</v>
      </c>
      <c r="N69" s="4">
        <v>0</v>
      </c>
      <c r="O69" s="4">
        <v>0</v>
      </c>
      <c r="P69" s="4">
        <v>0</v>
      </c>
      <c r="Q69" s="4">
        <v>128100</v>
      </c>
      <c r="R69" s="1" t="s">
        <v>39</v>
      </c>
      <c r="S69" s="1" t="s">
        <v>109</v>
      </c>
    </row>
    <row r="70" spans="1:19" x14ac:dyDescent="0.3">
      <c r="A70" s="1" t="s">
        <v>32</v>
      </c>
      <c r="B70" s="1" t="s">
        <v>1735</v>
      </c>
      <c r="C70" s="1" t="s">
        <v>1736</v>
      </c>
      <c r="D70" s="1" t="s">
        <v>104</v>
      </c>
      <c r="E70" s="1" t="s">
        <v>33</v>
      </c>
      <c r="F70" s="1" t="s">
        <v>142</v>
      </c>
      <c r="G70" s="1" t="s">
        <v>200</v>
      </c>
      <c r="H70" s="1" t="s">
        <v>97</v>
      </c>
      <c r="I70" s="1" t="s">
        <v>1737</v>
      </c>
      <c r="J70" s="1" t="s">
        <v>364</v>
      </c>
      <c r="K70" s="1" t="s">
        <v>365</v>
      </c>
      <c r="L70" s="1" t="s">
        <v>37</v>
      </c>
      <c r="M70" s="1" t="s">
        <v>38</v>
      </c>
      <c r="N70" s="4">
        <v>0</v>
      </c>
      <c r="O70" s="4">
        <v>0</v>
      </c>
      <c r="P70" s="4">
        <v>0</v>
      </c>
      <c r="Q70" s="4">
        <v>200000</v>
      </c>
      <c r="R70" s="1" t="s">
        <v>39</v>
      </c>
      <c r="S70" s="1" t="s">
        <v>109</v>
      </c>
    </row>
    <row r="71" spans="1:19" x14ac:dyDescent="0.3">
      <c r="A71" s="1" t="s">
        <v>32</v>
      </c>
      <c r="B71" s="1" t="s">
        <v>1738</v>
      </c>
      <c r="C71" s="1" t="s">
        <v>1739</v>
      </c>
      <c r="D71" s="1" t="s">
        <v>104</v>
      </c>
      <c r="E71" s="1" t="s">
        <v>33</v>
      </c>
      <c r="F71" s="1" t="s">
        <v>34</v>
      </c>
      <c r="G71" s="1" t="s">
        <v>43</v>
      </c>
      <c r="H71" s="1" t="s">
        <v>97</v>
      </c>
      <c r="I71" s="1" t="s">
        <v>1740</v>
      </c>
      <c r="J71" s="1" t="s">
        <v>334</v>
      </c>
      <c r="K71" s="1" t="s">
        <v>335</v>
      </c>
      <c r="L71" s="1" t="s">
        <v>37</v>
      </c>
      <c r="M71" s="1" t="s">
        <v>38</v>
      </c>
      <c r="N71" s="4">
        <v>0</v>
      </c>
      <c r="O71" s="4">
        <v>0</v>
      </c>
      <c r="P71" s="4">
        <v>0</v>
      </c>
      <c r="Q71" s="4">
        <v>272100</v>
      </c>
      <c r="R71" s="1" t="s">
        <v>39</v>
      </c>
      <c r="S71" s="1" t="s">
        <v>109</v>
      </c>
    </row>
    <row r="72" spans="1:19" x14ac:dyDescent="0.3">
      <c r="A72" s="1" t="s">
        <v>32</v>
      </c>
      <c r="B72" s="1" t="s">
        <v>1741</v>
      </c>
      <c r="C72" s="1" t="s">
        <v>1742</v>
      </c>
      <c r="D72" s="1" t="s">
        <v>104</v>
      </c>
      <c r="E72" s="1" t="s">
        <v>33</v>
      </c>
      <c r="F72" s="1" t="s">
        <v>34</v>
      </c>
      <c r="G72" s="1" t="s">
        <v>481</v>
      </c>
      <c r="H72" s="1" t="s">
        <v>97</v>
      </c>
      <c r="I72" s="1" t="s">
        <v>1743</v>
      </c>
      <c r="J72" s="1" t="s">
        <v>483</v>
      </c>
      <c r="K72" s="1" t="s">
        <v>484</v>
      </c>
      <c r="L72" s="1" t="s">
        <v>37</v>
      </c>
      <c r="M72" s="1" t="s">
        <v>485</v>
      </c>
      <c r="N72" s="4">
        <v>0</v>
      </c>
      <c r="O72" s="4">
        <v>0</v>
      </c>
      <c r="P72" s="4">
        <v>0</v>
      </c>
      <c r="Q72" s="4">
        <v>250000</v>
      </c>
      <c r="R72" s="1" t="s">
        <v>39</v>
      </c>
      <c r="S72" s="1" t="s">
        <v>109</v>
      </c>
    </row>
    <row r="73" spans="1:19" x14ac:dyDescent="0.3">
      <c r="A73" s="1" t="s">
        <v>32</v>
      </c>
      <c r="B73" s="1" t="s">
        <v>1746</v>
      </c>
      <c r="C73" s="1" t="s">
        <v>1747</v>
      </c>
      <c r="D73" s="1" t="s">
        <v>491</v>
      </c>
      <c r="E73" s="1" t="s">
        <v>33</v>
      </c>
      <c r="F73" s="1" t="s">
        <v>34</v>
      </c>
      <c r="G73" s="1" t="s">
        <v>43</v>
      </c>
      <c r="H73" s="1" t="s">
        <v>97</v>
      </c>
      <c r="I73" s="1" t="s">
        <v>1748</v>
      </c>
      <c r="J73" s="1" t="s">
        <v>493</v>
      </c>
      <c r="K73" s="1" t="s">
        <v>494</v>
      </c>
      <c r="L73" s="1" t="s">
        <v>37</v>
      </c>
      <c r="M73" s="1" t="s">
        <v>495</v>
      </c>
      <c r="N73" s="4">
        <v>0</v>
      </c>
      <c r="O73" s="4">
        <v>0</v>
      </c>
      <c r="P73" s="4">
        <v>0</v>
      </c>
      <c r="Q73" s="4">
        <v>180000</v>
      </c>
      <c r="R73" s="1" t="s">
        <v>39</v>
      </c>
      <c r="S73" s="1" t="s">
        <v>109</v>
      </c>
    </row>
    <row r="74" spans="1:19" x14ac:dyDescent="0.3">
      <c r="A74" s="1" t="s">
        <v>32</v>
      </c>
      <c r="B74" s="1" t="s">
        <v>1754</v>
      </c>
      <c r="C74" s="1" t="s">
        <v>1755</v>
      </c>
      <c r="D74" s="1" t="s">
        <v>516</v>
      </c>
      <c r="E74" s="1" t="s">
        <v>33</v>
      </c>
      <c r="F74" s="1" t="s">
        <v>34</v>
      </c>
      <c r="G74" s="1" t="s">
        <v>43</v>
      </c>
      <c r="H74" s="1" t="s">
        <v>97</v>
      </c>
      <c r="I74" s="1" t="s">
        <v>1756</v>
      </c>
      <c r="J74" s="1" t="s">
        <v>303</v>
      </c>
      <c r="K74" s="1" t="s">
        <v>304</v>
      </c>
      <c r="L74" s="1" t="s">
        <v>37</v>
      </c>
      <c r="M74" s="1" t="s">
        <v>305</v>
      </c>
      <c r="N74" s="4">
        <v>18327.61</v>
      </c>
      <c r="O74" s="4">
        <v>0</v>
      </c>
      <c r="P74" s="4">
        <v>16426.8</v>
      </c>
      <c r="Q74" s="4">
        <v>233050.41</v>
      </c>
      <c r="R74" s="1" t="s">
        <v>39</v>
      </c>
      <c r="S74" s="1" t="s">
        <v>109</v>
      </c>
    </row>
    <row r="75" spans="1:19" x14ac:dyDescent="0.3">
      <c r="A75" s="1" t="s">
        <v>32</v>
      </c>
      <c r="B75" s="1" t="s">
        <v>1757</v>
      </c>
      <c r="C75" s="1" t="s">
        <v>1758</v>
      </c>
      <c r="D75" s="1" t="s">
        <v>133</v>
      </c>
      <c r="E75" s="1" t="s">
        <v>33</v>
      </c>
      <c r="F75" s="1" t="s">
        <v>142</v>
      </c>
      <c r="G75" s="1" t="s">
        <v>286</v>
      </c>
      <c r="H75" s="1" t="s">
        <v>97</v>
      </c>
      <c r="I75" s="1" t="s">
        <v>1759</v>
      </c>
      <c r="J75" s="1" t="s">
        <v>288</v>
      </c>
      <c r="K75" s="1" t="s">
        <v>289</v>
      </c>
      <c r="L75" s="1" t="s">
        <v>37</v>
      </c>
      <c r="M75" s="1" t="s">
        <v>108</v>
      </c>
      <c r="N75" s="4">
        <v>0</v>
      </c>
      <c r="O75" s="4">
        <v>0</v>
      </c>
      <c r="P75" s="4">
        <v>0</v>
      </c>
      <c r="Q75" s="4">
        <v>1830000</v>
      </c>
      <c r="R75" s="1" t="s">
        <v>39</v>
      </c>
      <c r="S75" s="1" t="s">
        <v>109</v>
      </c>
    </row>
    <row r="76" spans="1:19" x14ac:dyDescent="0.3">
      <c r="A76" s="1" t="s">
        <v>32</v>
      </c>
      <c r="B76" s="1" t="s">
        <v>1763</v>
      </c>
      <c r="C76" s="1" t="s">
        <v>56</v>
      </c>
      <c r="D76" s="1" t="s">
        <v>188</v>
      </c>
      <c r="E76" s="1" t="s">
        <v>33</v>
      </c>
      <c r="F76" s="1" t="s">
        <v>34</v>
      </c>
      <c r="G76" s="1" t="s">
        <v>43</v>
      </c>
      <c r="H76" s="1" t="s">
        <v>97</v>
      </c>
      <c r="I76" s="1" t="s">
        <v>1764</v>
      </c>
      <c r="J76" s="1" t="s">
        <v>714</v>
      </c>
      <c r="K76" s="1" t="s">
        <v>715</v>
      </c>
      <c r="L76" s="1" t="s">
        <v>37</v>
      </c>
      <c r="M76" s="1" t="s">
        <v>716</v>
      </c>
      <c r="N76" s="4">
        <v>0</v>
      </c>
      <c r="O76" s="4">
        <v>0</v>
      </c>
      <c r="P76" s="4">
        <v>0</v>
      </c>
      <c r="Q76" s="4">
        <v>40012</v>
      </c>
      <c r="R76" s="1" t="s">
        <v>39</v>
      </c>
      <c r="S76" s="1" t="s">
        <v>109</v>
      </c>
    </row>
    <row r="77" spans="1:19" x14ac:dyDescent="0.3">
      <c r="A77" s="1" t="s">
        <v>32</v>
      </c>
      <c r="B77" s="1" t="s">
        <v>1765</v>
      </c>
      <c r="C77" s="1" t="s">
        <v>58</v>
      </c>
      <c r="D77" s="1" t="s">
        <v>188</v>
      </c>
      <c r="E77" s="1" t="s">
        <v>33</v>
      </c>
      <c r="F77" s="1" t="s">
        <v>34</v>
      </c>
      <c r="G77" s="1" t="s">
        <v>43</v>
      </c>
      <c r="H77" s="1" t="s">
        <v>97</v>
      </c>
      <c r="I77" s="1" t="s">
        <v>1766</v>
      </c>
      <c r="J77" s="1" t="s">
        <v>714</v>
      </c>
      <c r="K77" s="1" t="s">
        <v>715</v>
      </c>
      <c r="L77" s="1" t="s">
        <v>37</v>
      </c>
      <c r="M77" s="1" t="s">
        <v>716</v>
      </c>
      <c r="N77" s="4">
        <v>0</v>
      </c>
      <c r="O77" s="4">
        <v>0</v>
      </c>
      <c r="P77" s="4">
        <v>0</v>
      </c>
      <c r="Q77" s="4">
        <v>80024</v>
      </c>
      <c r="R77" s="1" t="s">
        <v>39</v>
      </c>
      <c r="S77" s="1" t="s">
        <v>109</v>
      </c>
    </row>
    <row r="78" spans="1:19" x14ac:dyDescent="0.3">
      <c r="A78" s="1" t="s">
        <v>32</v>
      </c>
      <c r="B78" s="1" t="s">
        <v>1770</v>
      </c>
      <c r="C78" s="1" t="s">
        <v>1771</v>
      </c>
      <c r="D78" s="1" t="s">
        <v>194</v>
      </c>
      <c r="E78" s="1" t="s">
        <v>33</v>
      </c>
      <c r="F78" s="1" t="s">
        <v>34</v>
      </c>
      <c r="G78" s="1" t="s">
        <v>43</v>
      </c>
      <c r="H78" s="1" t="s">
        <v>97</v>
      </c>
      <c r="I78" s="1" t="s">
        <v>1772</v>
      </c>
      <c r="J78" s="1" t="s">
        <v>196</v>
      </c>
      <c r="K78" s="1" t="s">
        <v>197</v>
      </c>
      <c r="L78" s="1" t="s">
        <v>37</v>
      </c>
      <c r="M78" s="1" t="s">
        <v>38</v>
      </c>
      <c r="N78" s="4">
        <v>0</v>
      </c>
      <c r="O78" s="4">
        <v>0</v>
      </c>
      <c r="P78" s="4">
        <v>0</v>
      </c>
      <c r="Q78" s="4">
        <v>1060000</v>
      </c>
      <c r="R78" s="1" t="s">
        <v>39</v>
      </c>
      <c r="S78" s="1" t="s">
        <v>109</v>
      </c>
    </row>
    <row r="79" spans="1:19" x14ac:dyDescent="0.3">
      <c r="A79" s="1" t="s">
        <v>32</v>
      </c>
      <c r="B79" s="1" t="s">
        <v>1785</v>
      </c>
      <c r="C79" s="1" t="s">
        <v>1786</v>
      </c>
      <c r="D79" s="1" t="s">
        <v>474</v>
      </c>
      <c r="E79" s="1" t="s">
        <v>33</v>
      </c>
      <c r="F79" s="1" t="s">
        <v>34</v>
      </c>
      <c r="G79" s="1" t="s">
        <v>43</v>
      </c>
      <c r="H79" s="1" t="s">
        <v>97</v>
      </c>
      <c r="I79" s="1" t="s">
        <v>1787</v>
      </c>
      <c r="J79" s="1" t="s">
        <v>476</v>
      </c>
      <c r="K79" s="1" t="s">
        <v>477</v>
      </c>
      <c r="L79" s="1" t="s">
        <v>37</v>
      </c>
      <c r="M79" s="1" t="s">
        <v>478</v>
      </c>
      <c r="N79" s="4">
        <v>0</v>
      </c>
      <c r="O79" s="4">
        <v>0</v>
      </c>
      <c r="P79" s="4">
        <v>0</v>
      </c>
      <c r="Q79" s="4">
        <v>955000</v>
      </c>
      <c r="R79" s="1" t="s">
        <v>39</v>
      </c>
      <c r="S79" s="1" t="s">
        <v>109</v>
      </c>
    </row>
    <row r="80" spans="1:19" x14ac:dyDescent="0.3">
      <c r="A80" s="1" t="s">
        <v>32</v>
      </c>
      <c r="B80" s="1" t="s">
        <v>1790</v>
      </c>
      <c r="C80" s="1" t="s">
        <v>1791</v>
      </c>
      <c r="D80" s="1" t="s">
        <v>188</v>
      </c>
      <c r="E80" s="1" t="s">
        <v>33</v>
      </c>
      <c r="F80" s="1" t="s">
        <v>34</v>
      </c>
      <c r="G80" s="1" t="s">
        <v>295</v>
      </c>
      <c r="H80" s="1" t="s">
        <v>97</v>
      </c>
      <c r="I80" s="1" t="s">
        <v>1792</v>
      </c>
      <c r="J80" s="1" t="s">
        <v>297</v>
      </c>
      <c r="K80" s="1" t="s">
        <v>298</v>
      </c>
      <c r="L80" s="1" t="s">
        <v>37</v>
      </c>
      <c r="M80" s="1" t="s">
        <v>38</v>
      </c>
      <c r="N80" s="4">
        <v>0</v>
      </c>
      <c r="O80" s="4">
        <v>0</v>
      </c>
      <c r="P80" s="4">
        <v>0</v>
      </c>
      <c r="Q80" s="4">
        <v>125000</v>
      </c>
      <c r="R80" s="1" t="s">
        <v>39</v>
      </c>
      <c r="S80" s="1" t="s">
        <v>109</v>
      </c>
    </row>
    <row r="81" spans="1:19" x14ac:dyDescent="0.3">
      <c r="A81" s="1" t="s">
        <v>32</v>
      </c>
      <c r="B81" s="1" t="s">
        <v>1842</v>
      </c>
      <c r="C81" s="1" t="s">
        <v>1843</v>
      </c>
      <c r="D81" s="1" t="s">
        <v>280</v>
      </c>
      <c r="E81" s="1" t="s">
        <v>33</v>
      </c>
      <c r="F81" s="1" t="s">
        <v>34</v>
      </c>
      <c r="G81" s="1" t="s">
        <v>43</v>
      </c>
      <c r="H81" s="1" t="s">
        <v>97</v>
      </c>
      <c r="I81" s="1" t="s">
        <v>1844</v>
      </c>
      <c r="J81" s="1" t="s">
        <v>282</v>
      </c>
      <c r="K81" s="1" t="s">
        <v>283</v>
      </c>
      <c r="L81" s="1" t="s">
        <v>37</v>
      </c>
      <c r="M81" s="1" t="s">
        <v>40</v>
      </c>
      <c r="N81" s="4">
        <v>0</v>
      </c>
      <c r="O81" s="4">
        <v>0</v>
      </c>
      <c r="P81" s="4">
        <v>0</v>
      </c>
      <c r="Q81" s="4">
        <v>30000</v>
      </c>
      <c r="R81" s="1" t="s">
        <v>39</v>
      </c>
      <c r="S81" s="1" t="s">
        <v>109</v>
      </c>
    </row>
    <row r="82" spans="1:19" x14ac:dyDescent="0.3">
      <c r="A82" s="1" t="s">
        <v>32</v>
      </c>
      <c r="B82" s="1" t="s">
        <v>1845</v>
      </c>
      <c r="C82" s="1" t="s">
        <v>1846</v>
      </c>
      <c r="D82" s="1" t="s">
        <v>104</v>
      </c>
      <c r="E82" s="1" t="s">
        <v>33</v>
      </c>
      <c r="F82" s="1" t="s">
        <v>142</v>
      </c>
      <c r="G82" s="1" t="s">
        <v>200</v>
      </c>
      <c r="H82" s="1" t="s">
        <v>97</v>
      </c>
      <c r="I82" s="1" t="s">
        <v>1847</v>
      </c>
      <c r="J82" s="1" t="s">
        <v>364</v>
      </c>
      <c r="K82" s="1" t="s">
        <v>365</v>
      </c>
      <c r="L82" s="1" t="s">
        <v>37</v>
      </c>
      <c r="M82" s="1" t="s">
        <v>38</v>
      </c>
      <c r="N82" s="4">
        <v>0</v>
      </c>
      <c r="O82" s="4">
        <v>0</v>
      </c>
      <c r="P82" s="4">
        <v>0</v>
      </c>
      <c r="Q82" s="4">
        <v>220000</v>
      </c>
      <c r="R82" s="1" t="s">
        <v>39</v>
      </c>
      <c r="S82" s="1" t="s">
        <v>109</v>
      </c>
    </row>
    <row r="83" spans="1:19" x14ac:dyDescent="0.3">
      <c r="A83" s="1" t="s">
        <v>32</v>
      </c>
      <c r="B83" s="1" t="s">
        <v>1851</v>
      </c>
      <c r="C83" s="1" t="s">
        <v>1852</v>
      </c>
      <c r="D83" s="1" t="s">
        <v>104</v>
      </c>
      <c r="E83" s="1" t="s">
        <v>33</v>
      </c>
      <c r="F83" s="1" t="s">
        <v>34</v>
      </c>
      <c r="G83" s="1" t="s">
        <v>481</v>
      </c>
      <c r="H83" s="1" t="s">
        <v>97</v>
      </c>
      <c r="I83" s="1" t="s">
        <v>1853</v>
      </c>
      <c r="J83" s="1" t="s">
        <v>483</v>
      </c>
      <c r="K83" s="1" t="s">
        <v>484</v>
      </c>
      <c r="L83" s="1" t="s">
        <v>37</v>
      </c>
      <c r="M83" s="1" t="s">
        <v>485</v>
      </c>
      <c r="N83" s="4">
        <v>0</v>
      </c>
      <c r="O83" s="4">
        <v>0</v>
      </c>
      <c r="P83" s="4">
        <v>0</v>
      </c>
      <c r="Q83" s="4">
        <v>470000</v>
      </c>
      <c r="R83" s="1" t="s">
        <v>39</v>
      </c>
      <c r="S83" s="1" t="s">
        <v>109</v>
      </c>
    </row>
    <row r="84" spans="1:19" x14ac:dyDescent="0.3">
      <c r="A84" s="1" t="s">
        <v>32</v>
      </c>
      <c r="B84" s="1" t="s">
        <v>1860</v>
      </c>
      <c r="C84" s="1" t="s">
        <v>1861</v>
      </c>
      <c r="D84" s="1" t="s">
        <v>104</v>
      </c>
      <c r="E84" s="1" t="s">
        <v>33</v>
      </c>
      <c r="F84" s="1" t="s">
        <v>34</v>
      </c>
      <c r="G84" s="1" t="s">
        <v>35</v>
      </c>
      <c r="H84" s="1" t="s">
        <v>97</v>
      </c>
      <c r="I84" s="1" t="s">
        <v>1862</v>
      </c>
      <c r="J84" s="1" t="s">
        <v>106</v>
      </c>
      <c r="K84" s="1" t="s">
        <v>107</v>
      </c>
      <c r="L84" s="1" t="s">
        <v>37</v>
      </c>
      <c r="M84" s="1" t="s">
        <v>108</v>
      </c>
      <c r="N84" s="4">
        <v>0</v>
      </c>
      <c r="O84" s="4">
        <v>0</v>
      </c>
      <c r="P84" s="4">
        <v>0</v>
      </c>
      <c r="Q84" s="4">
        <v>110000</v>
      </c>
      <c r="R84" s="1" t="s">
        <v>39</v>
      </c>
      <c r="S84" s="1" t="s">
        <v>109</v>
      </c>
    </row>
    <row r="85" spans="1:19" x14ac:dyDescent="0.3">
      <c r="A85" s="1" t="s">
        <v>32</v>
      </c>
      <c r="B85" s="1" t="s">
        <v>1863</v>
      </c>
      <c r="C85" s="1" t="s">
        <v>1864</v>
      </c>
      <c r="D85" s="1" t="s">
        <v>474</v>
      </c>
      <c r="E85" s="1" t="s">
        <v>33</v>
      </c>
      <c r="F85" s="1" t="s">
        <v>34</v>
      </c>
      <c r="G85" s="1" t="s">
        <v>200</v>
      </c>
      <c r="H85" s="1" t="s">
        <v>97</v>
      </c>
      <c r="I85" s="1" t="s">
        <v>1865</v>
      </c>
      <c r="J85" s="1" t="s">
        <v>1866</v>
      </c>
      <c r="K85" s="1" t="s">
        <v>1867</v>
      </c>
      <c r="L85" s="1" t="s">
        <v>37</v>
      </c>
      <c r="M85" s="1" t="s">
        <v>1868</v>
      </c>
      <c r="N85" s="4">
        <v>4631.92</v>
      </c>
      <c r="O85" s="4">
        <v>0</v>
      </c>
      <c r="P85" s="4">
        <v>0</v>
      </c>
      <c r="Q85" s="4">
        <v>29010.45</v>
      </c>
      <c r="R85" s="1" t="s">
        <v>39</v>
      </c>
      <c r="S85" s="1" t="s">
        <v>109</v>
      </c>
    </row>
    <row r="86" spans="1:19" x14ac:dyDescent="0.3">
      <c r="A86" s="1" t="s">
        <v>32</v>
      </c>
      <c r="B86" s="1" t="s">
        <v>1869</v>
      </c>
      <c r="C86" s="1" t="s">
        <v>1870</v>
      </c>
      <c r="D86" s="1" t="s">
        <v>104</v>
      </c>
      <c r="E86" s="1" t="s">
        <v>33</v>
      </c>
      <c r="F86" s="1" t="s">
        <v>142</v>
      </c>
      <c r="G86" s="1" t="s">
        <v>200</v>
      </c>
      <c r="H86" s="1" t="s">
        <v>97</v>
      </c>
      <c r="I86" s="1" t="s">
        <v>1871</v>
      </c>
      <c r="J86" s="1" t="s">
        <v>364</v>
      </c>
      <c r="K86" s="1" t="s">
        <v>365</v>
      </c>
      <c r="L86" s="1" t="s">
        <v>37</v>
      </c>
      <c r="M86" s="1" t="s">
        <v>38</v>
      </c>
      <c r="N86" s="4">
        <v>0</v>
      </c>
      <c r="O86" s="4">
        <v>0</v>
      </c>
      <c r="P86" s="4">
        <v>0</v>
      </c>
      <c r="Q86" s="4">
        <v>220000</v>
      </c>
      <c r="R86" s="1" t="s">
        <v>39</v>
      </c>
      <c r="S86" s="1" t="s">
        <v>109</v>
      </c>
    </row>
    <row r="87" spans="1:19" x14ac:dyDescent="0.3">
      <c r="A87" s="1" t="s">
        <v>32</v>
      </c>
      <c r="B87" s="1" t="s">
        <v>1872</v>
      </c>
      <c r="C87" s="1" t="s">
        <v>1873</v>
      </c>
      <c r="D87" s="1" t="s">
        <v>188</v>
      </c>
      <c r="E87" s="1" t="s">
        <v>33</v>
      </c>
      <c r="F87" s="1" t="s">
        <v>34</v>
      </c>
      <c r="G87" s="1" t="s">
        <v>295</v>
      </c>
      <c r="H87" s="1" t="s">
        <v>97</v>
      </c>
      <c r="I87" s="1" t="s">
        <v>1874</v>
      </c>
      <c r="J87" s="1" t="s">
        <v>297</v>
      </c>
      <c r="K87" s="1" t="s">
        <v>298</v>
      </c>
      <c r="L87" s="1" t="s">
        <v>37</v>
      </c>
      <c r="M87" s="1" t="s">
        <v>38</v>
      </c>
      <c r="N87" s="4">
        <v>0</v>
      </c>
      <c r="O87" s="4">
        <v>0</v>
      </c>
      <c r="P87" s="4">
        <v>0</v>
      </c>
      <c r="Q87" s="4">
        <v>365000</v>
      </c>
      <c r="R87" s="1" t="s">
        <v>39</v>
      </c>
      <c r="S87" s="1" t="s">
        <v>109</v>
      </c>
    </row>
    <row r="88" spans="1:19" x14ac:dyDescent="0.3">
      <c r="A88" s="1" t="s">
        <v>32</v>
      </c>
      <c r="B88" s="1" t="s">
        <v>1875</v>
      </c>
      <c r="C88" s="1" t="s">
        <v>1876</v>
      </c>
      <c r="D88" s="1" t="s">
        <v>104</v>
      </c>
      <c r="E88" s="1" t="s">
        <v>33</v>
      </c>
      <c r="F88" s="1" t="s">
        <v>142</v>
      </c>
      <c r="G88" s="1" t="s">
        <v>200</v>
      </c>
      <c r="H88" s="1" t="s">
        <v>97</v>
      </c>
      <c r="I88" s="1" t="s">
        <v>1877</v>
      </c>
      <c r="J88" s="1" t="s">
        <v>364</v>
      </c>
      <c r="K88" s="1" t="s">
        <v>365</v>
      </c>
      <c r="L88" s="1" t="s">
        <v>37</v>
      </c>
      <c r="M88" s="1" t="s">
        <v>38</v>
      </c>
      <c r="N88" s="4">
        <v>0</v>
      </c>
      <c r="O88" s="4">
        <v>0</v>
      </c>
      <c r="P88" s="4">
        <v>0</v>
      </c>
      <c r="Q88" s="4">
        <v>154000</v>
      </c>
      <c r="R88" s="1" t="s">
        <v>39</v>
      </c>
      <c r="S88" s="1" t="s">
        <v>109</v>
      </c>
    </row>
    <row r="89" spans="1:19" x14ac:dyDescent="0.3">
      <c r="A89" s="1" t="s">
        <v>32</v>
      </c>
      <c r="B89" s="1" t="s">
        <v>1659</v>
      </c>
      <c r="C89" s="1" t="s">
        <v>1660</v>
      </c>
      <c r="D89" s="1" t="s">
        <v>104</v>
      </c>
      <c r="E89" s="1" t="s">
        <v>33</v>
      </c>
      <c r="F89" s="1" t="s">
        <v>34</v>
      </c>
      <c r="G89" s="1" t="s">
        <v>35</v>
      </c>
      <c r="H89" s="1" t="s">
        <v>95</v>
      </c>
      <c r="I89" s="1" t="s">
        <v>1661</v>
      </c>
      <c r="J89" s="1" t="s">
        <v>106</v>
      </c>
      <c r="K89" s="1" t="s">
        <v>107</v>
      </c>
      <c r="L89" s="1" t="s">
        <v>37</v>
      </c>
      <c r="M89" s="1" t="s">
        <v>108</v>
      </c>
      <c r="N89" s="4">
        <v>0</v>
      </c>
      <c r="O89" s="4">
        <v>0</v>
      </c>
      <c r="P89" s="4">
        <v>0</v>
      </c>
      <c r="Q89" s="4">
        <v>893000</v>
      </c>
      <c r="R89" s="1" t="s">
        <v>39</v>
      </c>
      <c r="S89" s="1" t="s">
        <v>109</v>
      </c>
    </row>
    <row r="90" spans="1:19" x14ac:dyDescent="0.3">
      <c r="A90" s="1" t="s">
        <v>32</v>
      </c>
      <c r="B90" s="1" t="s">
        <v>1662</v>
      </c>
      <c r="C90" s="1" t="s">
        <v>1663</v>
      </c>
      <c r="D90" s="1" t="s">
        <v>104</v>
      </c>
      <c r="E90" s="1" t="s">
        <v>33</v>
      </c>
      <c r="F90" s="1" t="s">
        <v>142</v>
      </c>
      <c r="G90" s="1" t="s">
        <v>200</v>
      </c>
      <c r="H90" s="1" t="s">
        <v>95</v>
      </c>
      <c r="I90" s="1" t="s">
        <v>1664</v>
      </c>
      <c r="J90" s="1" t="s">
        <v>106</v>
      </c>
      <c r="K90" s="1" t="s">
        <v>107</v>
      </c>
      <c r="L90" s="1" t="s">
        <v>37</v>
      </c>
      <c r="M90" s="1" t="s">
        <v>108</v>
      </c>
      <c r="N90" s="4">
        <v>0</v>
      </c>
      <c r="O90" s="4">
        <v>0</v>
      </c>
      <c r="P90" s="4">
        <v>0</v>
      </c>
      <c r="Q90" s="4">
        <v>815000</v>
      </c>
      <c r="R90" s="1" t="s">
        <v>39</v>
      </c>
      <c r="S90" s="1" t="s">
        <v>109</v>
      </c>
    </row>
    <row r="91" spans="1:19" x14ac:dyDescent="0.3">
      <c r="A91" s="1" t="s">
        <v>32</v>
      </c>
      <c r="B91" s="1" t="s">
        <v>1672</v>
      </c>
      <c r="C91" s="1" t="s">
        <v>1673</v>
      </c>
      <c r="D91" s="1" t="s">
        <v>104</v>
      </c>
      <c r="E91" s="1" t="s">
        <v>33</v>
      </c>
      <c r="F91" s="1" t="s">
        <v>34</v>
      </c>
      <c r="G91" s="1" t="s">
        <v>43</v>
      </c>
      <c r="H91" s="1" t="s">
        <v>95</v>
      </c>
      <c r="I91" s="1" t="s">
        <v>96</v>
      </c>
      <c r="J91" s="1" t="s">
        <v>577</v>
      </c>
      <c r="K91" s="1" t="s">
        <v>578</v>
      </c>
      <c r="L91" s="1" t="s">
        <v>37</v>
      </c>
      <c r="M91" s="1" t="s">
        <v>210</v>
      </c>
      <c r="N91" s="4">
        <v>0</v>
      </c>
      <c r="O91" s="4">
        <v>0</v>
      </c>
      <c r="P91" s="4">
        <v>0</v>
      </c>
      <c r="Q91" s="4">
        <v>437000</v>
      </c>
      <c r="R91" s="1" t="s">
        <v>39</v>
      </c>
      <c r="S91" s="1" t="s">
        <v>109</v>
      </c>
    </row>
    <row r="92" spans="1:19" x14ac:dyDescent="0.3">
      <c r="A92" s="1" t="s">
        <v>32</v>
      </c>
      <c r="B92" s="1" t="s">
        <v>1575</v>
      </c>
      <c r="C92" s="1" t="s">
        <v>1576</v>
      </c>
      <c r="D92" s="1" t="s">
        <v>104</v>
      </c>
      <c r="E92" s="1" t="s">
        <v>33</v>
      </c>
      <c r="F92" s="1" t="s">
        <v>34</v>
      </c>
      <c r="G92" s="1" t="s">
        <v>35</v>
      </c>
      <c r="H92" s="1" t="s">
        <v>94</v>
      </c>
      <c r="I92" s="1" t="s">
        <v>1577</v>
      </c>
      <c r="J92" s="1" t="s">
        <v>106</v>
      </c>
      <c r="K92" s="1" t="s">
        <v>107</v>
      </c>
      <c r="L92" s="1" t="s">
        <v>37</v>
      </c>
      <c r="M92" s="1" t="s">
        <v>108</v>
      </c>
      <c r="N92" s="4">
        <v>0</v>
      </c>
      <c r="O92" s="4">
        <v>0</v>
      </c>
      <c r="P92" s="4">
        <v>0</v>
      </c>
      <c r="Q92" s="4">
        <v>1214000</v>
      </c>
      <c r="R92" s="1" t="s">
        <v>39</v>
      </c>
      <c r="S92" s="1" t="s">
        <v>109</v>
      </c>
    </row>
    <row r="93" spans="1:19" x14ac:dyDescent="0.3">
      <c r="A93" s="1" t="s">
        <v>32</v>
      </c>
      <c r="B93" s="1" t="s">
        <v>1578</v>
      </c>
      <c r="C93" s="1" t="s">
        <v>1284</v>
      </c>
      <c r="D93" s="1" t="s">
        <v>104</v>
      </c>
      <c r="E93" s="1" t="s">
        <v>33</v>
      </c>
      <c r="F93" s="1" t="s">
        <v>34</v>
      </c>
      <c r="G93" s="1" t="s">
        <v>35</v>
      </c>
      <c r="H93" s="1" t="s">
        <v>94</v>
      </c>
      <c r="I93" s="1" t="s">
        <v>1579</v>
      </c>
      <c r="J93" s="1" t="s">
        <v>106</v>
      </c>
      <c r="K93" s="1" t="s">
        <v>107</v>
      </c>
      <c r="L93" s="1" t="s">
        <v>37</v>
      </c>
      <c r="M93" s="1" t="s">
        <v>108</v>
      </c>
      <c r="N93" s="4">
        <v>0</v>
      </c>
      <c r="O93" s="4">
        <v>0</v>
      </c>
      <c r="P93" s="4">
        <v>0</v>
      </c>
      <c r="Q93" s="4">
        <v>1070000</v>
      </c>
      <c r="R93" s="1" t="s">
        <v>39</v>
      </c>
      <c r="S93" s="1" t="s">
        <v>109</v>
      </c>
    </row>
    <row r="94" spans="1:19" x14ac:dyDescent="0.3">
      <c r="A94" s="1" t="s">
        <v>32</v>
      </c>
      <c r="B94" s="1" t="s">
        <v>1580</v>
      </c>
      <c r="C94" s="1" t="s">
        <v>1581</v>
      </c>
      <c r="D94" s="1" t="s">
        <v>950</v>
      </c>
      <c r="E94" s="1" t="s">
        <v>33</v>
      </c>
      <c r="F94" s="1" t="s">
        <v>34</v>
      </c>
      <c r="G94" s="1" t="s">
        <v>200</v>
      </c>
      <c r="H94" s="1" t="s">
        <v>94</v>
      </c>
      <c r="I94" s="1" t="s">
        <v>1582</v>
      </c>
      <c r="J94" s="1" t="s">
        <v>952</v>
      </c>
      <c r="K94" s="1" t="s">
        <v>953</v>
      </c>
      <c r="L94" s="1" t="s">
        <v>37</v>
      </c>
      <c r="M94" s="1" t="s">
        <v>38</v>
      </c>
      <c r="N94" s="4">
        <v>0</v>
      </c>
      <c r="O94" s="4">
        <v>0</v>
      </c>
      <c r="P94" s="4">
        <v>0</v>
      </c>
      <c r="Q94" s="4">
        <v>929025</v>
      </c>
      <c r="R94" s="1" t="s">
        <v>39</v>
      </c>
      <c r="S94" s="1" t="s">
        <v>109</v>
      </c>
    </row>
    <row r="95" spans="1:19" x14ac:dyDescent="0.3">
      <c r="A95" s="1" t="s">
        <v>32</v>
      </c>
      <c r="B95" s="1" t="s">
        <v>1583</v>
      </c>
      <c r="C95" s="1" t="s">
        <v>1584</v>
      </c>
      <c r="D95" s="1" t="s">
        <v>188</v>
      </c>
      <c r="E95" s="1" t="s">
        <v>33</v>
      </c>
      <c r="F95" s="1" t="s">
        <v>34</v>
      </c>
      <c r="G95" s="1" t="s">
        <v>43</v>
      </c>
      <c r="H95" s="1" t="s">
        <v>94</v>
      </c>
      <c r="I95" s="1" t="s">
        <v>1585</v>
      </c>
      <c r="J95" s="1" t="s">
        <v>190</v>
      </c>
      <c r="K95" s="1" t="s">
        <v>191</v>
      </c>
      <c r="L95" s="1" t="s">
        <v>37</v>
      </c>
      <c r="M95" s="1" t="s">
        <v>38</v>
      </c>
      <c r="N95" s="4">
        <v>0</v>
      </c>
      <c r="O95" s="4">
        <v>0</v>
      </c>
      <c r="P95" s="4">
        <v>0</v>
      </c>
      <c r="Q95" s="4">
        <v>252300</v>
      </c>
      <c r="R95" s="1" t="s">
        <v>39</v>
      </c>
      <c r="S95" s="1" t="s">
        <v>109</v>
      </c>
    </row>
    <row r="96" spans="1:19" x14ac:dyDescent="0.3">
      <c r="A96" s="1" t="s">
        <v>32</v>
      </c>
      <c r="B96" s="1" t="s">
        <v>1586</v>
      </c>
      <c r="C96" s="1" t="s">
        <v>1587</v>
      </c>
      <c r="D96" s="1" t="s">
        <v>271</v>
      </c>
      <c r="E96" s="1" t="s">
        <v>33</v>
      </c>
      <c r="F96" s="1" t="s">
        <v>34</v>
      </c>
      <c r="G96" s="1" t="s">
        <v>200</v>
      </c>
      <c r="H96" s="1" t="s">
        <v>94</v>
      </c>
      <c r="I96" s="1" t="s">
        <v>1588</v>
      </c>
      <c r="J96" s="1" t="s">
        <v>273</v>
      </c>
      <c r="K96" s="1" t="s">
        <v>274</v>
      </c>
      <c r="L96" s="1" t="s">
        <v>37</v>
      </c>
      <c r="M96" s="1" t="s">
        <v>210</v>
      </c>
      <c r="N96" s="4">
        <v>57133.19</v>
      </c>
      <c r="O96" s="4">
        <v>0</v>
      </c>
      <c r="P96" s="4">
        <v>0</v>
      </c>
      <c r="Q96" s="4">
        <v>482830.19</v>
      </c>
      <c r="R96" s="1" t="s">
        <v>39</v>
      </c>
      <c r="S96" s="1" t="s">
        <v>109</v>
      </c>
    </row>
    <row r="97" spans="1:19" x14ac:dyDescent="0.3">
      <c r="A97" s="1" t="s">
        <v>259</v>
      </c>
      <c r="B97" s="1" t="s">
        <v>1589</v>
      </c>
      <c r="C97" s="1" t="s">
        <v>1590</v>
      </c>
      <c r="D97" s="1" t="s">
        <v>133</v>
      </c>
      <c r="E97" s="1" t="s">
        <v>33</v>
      </c>
      <c r="F97" s="1" t="s">
        <v>34</v>
      </c>
      <c r="G97" s="1" t="s">
        <v>43</v>
      </c>
      <c r="H97" s="1" t="s">
        <v>94</v>
      </c>
      <c r="I97" s="1" t="s">
        <v>1591</v>
      </c>
      <c r="J97" s="1" t="s">
        <v>273</v>
      </c>
      <c r="K97" s="1" t="s">
        <v>274</v>
      </c>
      <c r="L97" s="1" t="s">
        <v>37</v>
      </c>
      <c r="M97" s="1" t="s">
        <v>210</v>
      </c>
      <c r="N97" s="4">
        <v>3785.56</v>
      </c>
      <c r="O97" s="4">
        <v>0</v>
      </c>
      <c r="P97" s="4">
        <v>0</v>
      </c>
      <c r="Q97" s="4">
        <v>23709.56</v>
      </c>
      <c r="R97" s="1" t="s">
        <v>39</v>
      </c>
      <c r="S97" s="1" t="s">
        <v>109</v>
      </c>
    </row>
    <row r="98" spans="1:19" x14ac:dyDescent="0.3">
      <c r="A98" s="1" t="s">
        <v>32</v>
      </c>
      <c r="B98" s="1" t="s">
        <v>1592</v>
      </c>
      <c r="C98" s="1" t="s">
        <v>1593</v>
      </c>
      <c r="D98" s="1" t="s">
        <v>167</v>
      </c>
      <c r="E98" s="1" t="s">
        <v>33</v>
      </c>
      <c r="F98" s="1" t="s">
        <v>34</v>
      </c>
      <c r="G98" s="1" t="s">
        <v>43</v>
      </c>
      <c r="H98" s="1" t="s">
        <v>94</v>
      </c>
      <c r="I98" s="1" t="s">
        <v>1594</v>
      </c>
      <c r="J98" s="1" t="s">
        <v>202</v>
      </c>
      <c r="K98" s="1" t="s">
        <v>203</v>
      </c>
      <c r="L98" s="1" t="s">
        <v>37</v>
      </c>
      <c r="M98" s="1" t="s">
        <v>38</v>
      </c>
      <c r="N98" s="4">
        <v>0</v>
      </c>
      <c r="O98" s="4">
        <v>0</v>
      </c>
      <c r="P98" s="4">
        <v>0</v>
      </c>
      <c r="Q98" s="4">
        <v>1491000</v>
      </c>
      <c r="R98" s="1" t="s">
        <v>39</v>
      </c>
      <c r="S98" s="1" t="s">
        <v>109</v>
      </c>
    </row>
    <row r="99" spans="1:19" x14ac:dyDescent="0.3">
      <c r="A99" s="1" t="s">
        <v>32</v>
      </c>
      <c r="B99" s="1" t="s">
        <v>1595</v>
      </c>
      <c r="C99" s="1" t="s">
        <v>1596</v>
      </c>
      <c r="D99" s="1" t="s">
        <v>104</v>
      </c>
      <c r="E99" s="1" t="s">
        <v>33</v>
      </c>
      <c r="F99" s="1" t="s">
        <v>34</v>
      </c>
      <c r="G99" s="1" t="s">
        <v>481</v>
      </c>
      <c r="H99" s="1" t="s">
        <v>94</v>
      </c>
      <c r="I99" s="1" t="s">
        <v>1597</v>
      </c>
      <c r="J99" s="1" t="s">
        <v>483</v>
      </c>
      <c r="K99" s="1" t="s">
        <v>484</v>
      </c>
      <c r="L99" s="1" t="s">
        <v>37</v>
      </c>
      <c r="M99" s="1" t="s">
        <v>485</v>
      </c>
      <c r="N99" s="4">
        <v>0</v>
      </c>
      <c r="O99" s="4">
        <v>0</v>
      </c>
      <c r="P99" s="4">
        <v>0</v>
      </c>
      <c r="Q99" s="4">
        <v>65000</v>
      </c>
      <c r="R99" s="1" t="s">
        <v>39</v>
      </c>
      <c r="S99" s="1" t="s">
        <v>109</v>
      </c>
    </row>
    <row r="100" spans="1:19" x14ac:dyDescent="0.3">
      <c r="A100" s="1" t="s">
        <v>32</v>
      </c>
      <c r="B100" s="1" t="s">
        <v>1598</v>
      </c>
      <c r="C100" s="1" t="s">
        <v>1599</v>
      </c>
      <c r="D100" s="1" t="s">
        <v>104</v>
      </c>
      <c r="E100" s="1" t="s">
        <v>33</v>
      </c>
      <c r="F100" s="1" t="s">
        <v>34</v>
      </c>
      <c r="G100" s="1" t="s">
        <v>481</v>
      </c>
      <c r="H100" s="1" t="s">
        <v>94</v>
      </c>
      <c r="I100" s="1" t="s">
        <v>1600</v>
      </c>
      <c r="J100" s="1" t="s">
        <v>483</v>
      </c>
      <c r="K100" s="1" t="s">
        <v>484</v>
      </c>
      <c r="L100" s="1" t="s">
        <v>37</v>
      </c>
      <c r="M100" s="1" t="s">
        <v>485</v>
      </c>
      <c r="N100" s="4">
        <v>0</v>
      </c>
      <c r="O100" s="4">
        <v>0</v>
      </c>
      <c r="P100" s="4">
        <v>0</v>
      </c>
      <c r="Q100" s="4">
        <v>170000</v>
      </c>
      <c r="R100" s="1" t="s">
        <v>39</v>
      </c>
      <c r="S100" s="1" t="s">
        <v>109</v>
      </c>
    </row>
    <row r="101" spans="1:19" x14ac:dyDescent="0.3">
      <c r="A101" s="1" t="s">
        <v>32</v>
      </c>
      <c r="B101" s="1" t="s">
        <v>1601</v>
      </c>
      <c r="C101" s="1" t="s">
        <v>1602</v>
      </c>
      <c r="D101" s="1" t="s">
        <v>167</v>
      </c>
      <c r="E101" s="1" t="s">
        <v>33</v>
      </c>
      <c r="F101" s="1" t="s">
        <v>34</v>
      </c>
      <c r="G101" s="1" t="s">
        <v>43</v>
      </c>
      <c r="H101" s="1" t="s">
        <v>94</v>
      </c>
      <c r="I101" s="1" t="s">
        <v>1603</v>
      </c>
      <c r="J101" s="1" t="s">
        <v>202</v>
      </c>
      <c r="K101" s="1" t="s">
        <v>203</v>
      </c>
      <c r="L101" s="1" t="s">
        <v>37</v>
      </c>
      <c r="M101" s="1" t="s">
        <v>38</v>
      </c>
      <c r="N101" s="4">
        <v>0</v>
      </c>
      <c r="O101" s="4">
        <v>0</v>
      </c>
      <c r="P101" s="4">
        <v>0</v>
      </c>
      <c r="Q101" s="4">
        <v>120000</v>
      </c>
      <c r="R101" s="1" t="s">
        <v>39</v>
      </c>
      <c r="S101" s="1" t="s">
        <v>109</v>
      </c>
    </row>
    <row r="102" spans="1:19" x14ac:dyDescent="0.3">
      <c r="A102" s="1" t="s">
        <v>32</v>
      </c>
      <c r="B102" s="1" t="s">
        <v>1604</v>
      </c>
      <c r="C102" s="1" t="s">
        <v>1605</v>
      </c>
      <c r="D102" s="1" t="s">
        <v>167</v>
      </c>
      <c r="E102" s="1" t="s">
        <v>33</v>
      </c>
      <c r="F102" s="1" t="s">
        <v>142</v>
      </c>
      <c r="G102" s="1" t="s">
        <v>200</v>
      </c>
      <c r="H102" s="1" t="s">
        <v>94</v>
      </c>
      <c r="I102" s="1" t="s">
        <v>1606</v>
      </c>
      <c r="J102" s="1" t="s">
        <v>202</v>
      </c>
      <c r="K102" s="1" t="s">
        <v>203</v>
      </c>
      <c r="L102" s="1" t="s">
        <v>37</v>
      </c>
      <c r="M102" s="1" t="s">
        <v>38</v>
      </c>
      <c r="N102" s="4">
        <v>0</v>
      </c>
      <c r="O102" s="4">
        <v>0</v>
      </c>
      <c r="P102" s="4">
        <v>0</v>
      </c>
      <c r="Q102" s="4">
        <v>1540000</v>
      </c>
      <c r="R102" s="1" t="s">
        <v>39</v>
      </c>
      <c r="S102" s="1" t="s">
        <v>109</v>
      </c>
    </row>
    <row r="103" spans="1:19" x14ac:dyDescent="0.3">
      <c r="A103" s="1" t="s">
        <v>259</v>
      </c>
      <c r="B103" s="1" t="s">
        <v>1611</v>
      </c>
      <c r="C103" s="1" t="s">
        <v>1612</v>
      </c>
      <c r="D103" s="1" t="s">
        <v>133</v>
      </c>
      <c r="E103" s="1" t="s">
        <v>33</v>
      </c>
      <c r="F103" s="1" t="s">
        <v>34</v>
      </c>
      <c r="G103" s="1" t="s">
        <v>43</v>
      </c>
      <c r="H103" s="1" t="s">
        <v>94</v>
      </c>
      <c r="I103" s="1" t="s">
        <v>1613</v>
      </c>
      <c r="J103" s="1" t="s">
        <v>1377</v>
      </c>
      <c r="K103" s="1" t="s">
        <v>1378</v>
      </c>
      <c r="L103" s="1" t="s">
        <v>37</v>
      </c>
      <c r="M103" s="1" t="s">
        <v>1610</v>
      </c>
      <c r="N103" s="4">
        <v>74006.759999999995</v>
      </c>
      <c r="O103" s="4">
        <v>0</v>
      </c>
      <c r="P103" s="4">
        <v>0</v>
      </c>
      <c r="Q103" s="4">
        <v>497200.08</v>
      </c>
      <c r="R103" s="1" t="s">
        <v>39</v>
      </c>
      <c r="S103" s="1" t="s">
        <v>109</v>
      </c>
    </row>
    <row r="104" spans="1:19" x14ac:dyDescent="0.3">
      <c r="A104" s="1" t="s">
        <v>32</v>
      </c>
      <c r="B104" s="1" t="s">
        <v>1614</v>
      </c>
      <c r="C104" s="1" t="s">
        <v>1615</v>
      </c>
      <c r="D104" s="1" t="s">
        <v>167</v>
      </c>
      <c r="E104" s="1" t="s">
        <v>33</v>
      </c>
      <c r="F104" s="1" t="s">
        <v>34</v>
      </c>
      <c r="G104" s="1" t="s">
        <v>43</v>
      </c>
      <c r="H104" s="1" t="s">
        <v>94</v>
      </c>
      <c r="I104" s="1" t="s">
        <v>1616</v>
      </c>
      <c r="J104" s="1" t="s">
        <v>202</v>
      </c>
      <c r="K104" s="1" t="s">
        <v>203</v>
      </c>
      <c r="L104" s="1" t="s">
        <v>37</v>
      </c>
      <c r="M104" s="1" t="s">
        <v>38</v>
      </c>
      <c r="N104" s="4">
        <v>0</v>
      </c>
      <c r="O104" s="4">
        <v>0</v>
      </c>
      <c r="P104" s="4">
        <v>0</v>
      </c>
      <c r="Q104" s="4">
        <v>305000</v>
      </c>
      <c r="R104" s="1" t="s">
        <v>39</v>
      </c>
      <c r="S104" s="1" t="s">
        <v>109</v>
      </c>
    </row>
    <row r="105" spans="1:19" x14ac:dyDescent="0.3">
      <c r="A105" s="1" t="s">
        <v>32</v>
      </c>
      <c r="B105" s="1" t="s">
        <v>1617</v>
      </c>
      <c r="C105" s="1" t="s">
        <v>1618</v>
      </c>
      <c r="D105" s="1" t="s">
        <v>167</v>
      </c>
      <c r="E105" s="1" t="s">
        <v>33</v>
      </c>
      <c r="F105" s="1" t="s">
        <v>34</v>
      </c>
      <c r="G105" s="1" t="s">
        <v>43</v>
      </c>
      <c r="H105" s="1" t="s">
        <v>94</v>
      </c>
      <c r="I105" s="1" t="s">
        <v>1619</v>
      </c>
      <c r="J105" s="1" t="s">
        <v>202</v>
      </c>
      <c r="K105" s="1" t="s">
        <v>203</v>
      </c>
      <c r="L105" s="1" t="s">
        <v>37</v>
      </c>
      <c r="M105" s="1" t="s">
        <v>38</v>
      </c>
      <c r="N105" s="4">
        <v>0</v>
      </c>
      <c r="O105" s="4">
        <v>0</v>
      </c>
      <c r="P105" s="4">
        <v>0</v>
      </c>
      <c r="Q105" s="4">
        <v>1445000</v>
      </c>
      <c r="R105" s="1" t="s">
        <v>39</v>
      </c>
      <c r="S105" s="1" t="s">
        <v>109</v>
      </c>
    </row>
    <row r="106" spans="1:19" x14ac:dyDescent="0.3">
      <c r="A106" s="1" t="s">
        <v>32</v>
      </c>
      <c r="B106" s="1" t="s">
        <v>1620</v>
      </c>
      <c r="C106" s="1" t="s">
        <v>1621</v>
      </c>
      <c r="D106" s="1" t="s">
        <v>167</v>
      </c>
      <c r="E106" s="1" t="s">
        <v>33</v>
      </c>
      <c r="F106" s="1" t="s">
        <v>34</v>
      </c>
      <c r="G106" s="1" t="s">
        <v>43</v>
      </c>
      <c r="H106" s="1" t="s">
        <v>94</v>
      </c>
      <c r="I106" s="1" t="s">
        <v>1622</v>
      </c>
      <c r="J106" s="1" t="s">
        <v>202</v>
      </c>
      <c r="K106" s="1" t="s">
        <v>203</v>
      </c>
      <c r="L106" s="1" t="s">
        <v>37</v>
      </c>
      <c r="M106" s="1" t="s">
        <v>38</v>
      </c>
      <c r="N106" s="4">
        <v>0</v>
      </c>
      <c r="O106" s="4">
        <v>0</v>
      </c>
      <c r="P106" s="4">
        <v>0</v>
      </c>
      <c r="Q106" s="4">
        <v>880000</v>
      </c>
      <c r="R106" s="1" t="s">
        <v>39</v>
      </c>
      <c r="S106" s="1" t="s">
        <v>109</v>
      </c>
    </row>
    <row r="107" spans="1:19" x14ac:dyDescent="0.3">
      <c r="A107" s="1" t="s">
        <v>32</v>
      </c>
      <c r="B107" s="1" t="s">
        <v>1623</v>
      </c>
      <c r="C107" s="1" t="s">
        <v>1624</v>
      </c>
      <c r="D107" s="1" t="s">
        <v>213</v>
      </c>
      <c r="E107" s="1" t="s">
        <v>33</v>
      </c>
      <c r="F107" s="1" t="s">
        <v>34</v>
      </c>
      <c r="G107" s="1" t="s">
        <v>43</v>
      </c>
      <c r="H107" s="1" t="s">
        <v>94</v>
      </c>
      <c r="I107" s="1" t="s">
        <v>1625</v>
      </c>
      <c r="J107" s="1" t="s">
        <v>215</v>
      </c>
      <c r="K107" s="1" t="s">
        <v>216</v>
      </c>
      <c r="L107" s="1" t="s">
        <v>37</v>
      </c>
      <c r="M107" s="1" t="s">
        <v>108</v>
      </c>
      <c r="N107" s="4">
        <v>0</v>
      </c>
      <c r="O107" s="4">
        <v>0</v>
      </c>
      <c r="P107" s="4">
        <v>0</v>
      </c>
      <c r="Q107" s="4">
        <v>680600</v>
      </c>
      <c r="R107" s="1" t="s">
        <v>39</v>
      </c>
      <c r="S107" s="1" t="s">
        <v>109</v>
      </c>
    </row>
    <row r="108" spans="1:19" x14ac:dyDescent="0.3">
      <c r="A108" s="1" t="s">
        <v>32</v>
      </c>
      <c r="B108" s="1" t="s">
        <v>1626</v>
      </c>
      <c r="C108" s="1" t="s">
        <v>1627</v>
      </c>
      <c r="D108" s="1" t="s">
        <v>320</v>
      </c>
      <c r="E108" s="1" t="s">
        <v>33</v>
      </c>
      <c r="F108" s="1" t="s">
        <v>34</v>
      </c>
      <c r="G108" s="1" t="s">
        <v>43</v>
      </c>
      <c r="H108" s="1" t="s">
        <v>94</v>
      </c>
      <c r="I108" s="1" t="s">
        <v>1628</v>
      </c>
      <c r="J108" s="1" t="s">
        <v>322</v>
      </c>
      <c r="K108" s="1" t="s">
        <v>323</v>
      </c>
      <c r="L108" s="1" t="s">
        <v>37</v>
      </c>
      <c r="M108" s="1" t="s">
        <v>38</v>
      </c>
      <c r="N108" s="4">
        <v>0</v>
      </c>
      <c r="O108" s="4">
        <v>0</v>
      </c>
      <c r="P108" s="4">
        <v>0</v>
      </c>
      <c r="Q108" s="4">
        <v>479300</v>
      </c>
      <c r="R108" s="1" t="s">
        <v>39</v>
      </c>
      <c r="S108" s="1" t="s">
        <v>109</v>
      </c>
    </row>
    <row r="109" spans="1:19" x14ac:dyDescent="0.3">
      <c r="A109" s="1" t="s">
        <v>32</v>
      </c>
      <c r="B109" s="1" t="s">
        <v>1629</v>
      </c>
      <c r="C109" s="1" t="s">
        <v>1630</v>
      </c>
      <c r="D109" s="1" t="s">
        <v>491</v>
      </c>
      <c r="E109" s="1" t="s">
        <v>33</v>
      </c>
      <c r="F109" s="1" t="s">
        <v>34</v>
      </c>
      <c r="G109" s="1" t="s">
        <v>43</v>
      </c>
      <c r="H109" s="1" t="s">
        <v>94</v>
      </c>
      <c r="I109" s="1" t="s">
        <v>1631</v>
      </c>
      <c r="J109" s="1" t="s">
        <v>493</v>
      </c>
      <c r="K109" s="1" t="s">
        <v>494</v>
      </c>
      <c r="L109" s="1" t="s">
        <v>37</v>
      </c>
      <c r="M109" s="1" t="s">
        <v>495</v>
      </c>
      <c r="N109" s="4">
        <v>0</v>
      </c>
      <c r="O109" s="4">
        <v>0</v>
      </c>
      <c r="P109" s="4">
        <v>0</v>
      </c>
      <c r="Q109" s="4">
        <v>270000</v>
      </c>
      <c r="R109" s="1" t="s">
        <v>39</v>
      </c>
      <c r="S109" s="1" t="s">
        <v>109</v>
      </c>
    </row>
    <row r="110" spans="1:19" x14ac:dyDescent="0.3">
      <c r="A110" s="1" t="s">
        <v>32</v>
      </c>
      <c r="B110" s="1" t="s">
        <v>1632</v>
      </c>
      <c r="C110" s="1" t="s">
        <v>1633</v>
      </c>
      <c r="D110" s="1" t="s">
        <v>188</v>
      </c>
      <c r="E110" s="1" t="s">
        <v>33</v>
      </c>
      <c r="F110" s="1" t="s">
        <v>34</v>
      </c>
      <c r="G110" s="1" t="s">
        <v>295</v>
      </c>
      <c r="H110" s="1" t="s">
        <v>94</v>
      </c>
      <c r="I110" s="1" t="s">
        <v>1634</v>
      </c>
      <c r="J110" s="1" t="s">
        <v>297</v>
      </c>
      <c r="K110" s="1" t="s">
        <v>298</v>
      </c>
      <c r="L110" s="1" t="s">
        <v>37</v>
      </c>
      <c r="M110" s="1" t="s">
        <v>38</v>
      </c>
      <c r="N110" s="4">
        <v>0</v>
      </c>
      <c r="O110" s="4">
        <v>0</v>
      </c>
      <c r="P110" s="4">
        <v>0</v>
      </c>
      <c r="Q110" s="4">
        <v>1290000</v>
      </c>
      <c r="R110" s="1" t="s">
        <v>39</v>
      </c>
      <c r="S110" s="1" t="s">
        <v>109</v>
      </c>
    </row>
    <row r="111" spans="1:19" x14ac:dyDescent="0.3">
      <c r="A111" s="1" t="s">
        <v>32</v>
      </c>
      <c r="B111" s="1" t="s">
        <v>1635</v>
      </c>
      <c r="C111" s="1" t="s">
        <v>1636</v>
      </c>
      <c r="D111" s="1" t="s">
        <v>188</v>
      </c>
      <c r="E111" s="1" t="s">
        <v>33</v>
      </c>
      <c r="F111" s="1" t="s">
        <v>34</v>
      </c>
      <c r="G111" s="1" t="s">
        <v>295</v>
      </c>
      <c r="H111" s="1" t="s">
        <v>94</v>
      </c>
      <c r="I111" s="1" t="s">
        <v>1637</v>
      </c>
      <c r="J111" s="1" t="s">
        <v>297</v>
      </c>
      <c r="K111" s="1" t="s">
        <v>298</v>
      </c>
      <c r="L111" s="1" t="s">
        <v>37</v>
      </c>
      <c r="M111" s="1" t="s">
        <v>38</v>
      </c>
      <c r="N111" s="4">
        <v>0</v>
      </c>
      <c r="O111" s="4">
        <v>0</v>
      </c>
      <c r="P111" s="4">
        <v>0</v>
      </c>
      <c r="Q111" s="4">
        <v>765000</v>
      </c>
      <c r="R111" s="1" t="s">
        <v>39</v>
      </c>
      <c r="S111" s="1" t="s">
        <v>109</v>
      </c>
    </row>
    <row r="112" spans="1:19" x14ac:dyDescent="0.3">
      <c r="A112" s="1" t="s">
        <v>32</v>
      </c>
      <c r="B112" s="1" t="s">
        <v>1638</v>
      </c>
      <c r="C112" s="1" t="s">
        <v>1639</v>
      </c>
      <c r="D112" s="1" t="s">
        <v>188</v>
      </c>
      <c r="E112" s="1" t="s">
        <v>33</v>
      </c>
      <c r="F112" s="1" t="s">
        <v>34</v>
      </c>
      <c r="G112" s="1" t="s">
        <v>295</v>
      </c>
      <c r="H112" s="1" t="s">
        <v>94</v>
      </c>
      <c r="I112" s="1" t="s">
        <v>1640</v>
      </c>
      <c r="J112" s="1" t="s">
        <v>297</v>
      </c>
      <c r="K112" s="1" t="s">
        <v>298</v>
      </c>
      <c r="L112" s="1" t="s">
        <v>37</v>
      </c>
      <c r="M112" s="1" t="s">
        <v>38</v>
      </c>
      <c r="N112" s="4">
        <v>0</v>
      </c>
      <c r="O112" s="4">
        <v>0</v>
      </c>
      <c r="P112" s="4">
        <v>0</v>
      </c>
      <c r="Q112" s="4">
        <v>765000</v>
      </c>
      <c r="R112" s="1" t="s">
        <v>39</v>
      </c>
      <c r="S112" s="1" t="s">
        <v>109</v>
      </c>
    </row>
    <row r="113" spans="1:19" x14ac:dyDescent="0.3">
      <c r="A113" s="1" t="s">
        <v>32</v>
      </c>
      <c r="B113" s="1" t="s">
        <v>1641</v>
      </c>
      <c r="C113" s="1" t="s">
        <v>1642</v>
      </c>
      <c r="D113" s="1" t="s">
        <v>188</v>
      </c>
      <c r="E113" s="1" t="s">
        <v>33</v>
      </c>
      <c r="F113" s="1" t="s">
        <v>34</v>
      </c>
      <c r="G113" s="1" t="s">
        <v>295</v>
      </c>
      <c r="H113" s="1" t="s">
        <v>94</v>
      </c>
      <c r="I113" s="1" t="s">
        <v>1643</v>
      </c>
      <c r="J113" s="1" t="s">
        <v>297</v>
      </c>
      <c r="K113" s="1" t="s">
        <v>298</v>
      </c>
      <c r="L113" s="1" t="s">
        <v>37</v>
      </c>
      <c r="M113" s="1" t="s">
        <v>38</v>
      </c>
      <c r="N113" s="4">
        <v>0</v>
      </c>
      <c r="O113" s="4">
        <v>0</v>
      </c>
      <c r="P113" s="4">
        <v>0</v>
      </c>
      <c r="Q113" s="4">
        <v>600000</v>
      </c>
      <c r="R113" s="1" t="s">
        <v>39</v>
      </c>
      <c r="S113" s="1" t="s">
        <v>109</v>
      </c>
    </row>
    <row r="114" spans="1:19" x14ac:dyDescent="0.3">
      <c r="A114" s="1" t="s">
        <v>32</v>
      </c>
      <c r="B114" s="1" t="s">
        <v>1644</v>
      </c>
      <c r="C114" s="1" t="s">
        <v>1645</v>
      </c>
      <c r="D114" s="1" t="s">
        <v>188</v>
      </c>
      <c r="E114" s="1" t="s">
        <v>33</v>
      </c>
      <c r="F114" s="1" t="s">
        <v>34</v>
      </c>
      <c r="G114" s="1" t="s">
        <v>43</v>
      </c>
      <c r="H114" s="1" t="s">
        <v>94</v>
      </c>
      <c r="I114" s="1" t="s">
        <v>1646</v>
      </c>
      <c r="J114" s="1" t="s">
        <v>1325</v>
      </c>
      <c r="K114" s="1" t="s">
        <v>1326</v>
      </c>
      <c r="L114" s="1" t="s">
        <v>37</v>
      </c>
      <c r="M114" s="1" t="s">
        <v>1327</v>
      </c>
      <c r="N114" s="4">
        <v>0</v>
      </c>
      <c r="O114" s="4">
        <v>0</v>
      </c>
      <c r="P114" s="4">
        <v>0</v>
      </c>
      <c r="Q114" s="4">
        <v>700000</v>
      </c>
      <c r="R114" s="1" t="s">
        <v>39</v>
      </c>
      <c r="S114" s="1" t="s">
        <v>109</v>
      </c>
    </row>
    <row r="115" spans="1:19" x14ac:dyDescent="0.3">
      <c r="A115" s="1" t="s">
        <v>32</v>
      </c>
      <c r="B115" s="1" t="s">
        <v>1647</v>
      </c>
      <c r="C115" s="1" t="s">
        <v>1648</v>
      </c>
      <c r="D115" s="1" t="s">
        <v>188</v>
      </c>
      <c r="E115" s="1" t="s">
        <v>33</v>
      </c>
      <c r="F115" s="1" t="s">
        <v>34</v>
      </c>
      <c r="G115" s="1" t="s">
        <v>295</v>
      </c>
      <c r="H115" s="1" t="s">
        <v>94</v>
      </c>
      <c r="I115" s="1" t="s">
        <v>1649</v>
      </c>
      <c r="J115" s="1" t="s">
        <v>297</v>
      </c>
      <c r="K115" s="1" t="s">
        <v>298</v>
      </c>
      <c r="L115" s="1" t="s">
        <v>37</v>
      </c>
      <c r="M115" s="1" t="s">
        <v>38</v>
      </c>
      <c r="N115" s="4">
        <v>0</v>
      </c>
      <c r="O115" s="4">
        <v>0</v>
      </c>
      <c r="P115" s="4">
        <v>0</v>
      </c>
      <c r="Q115" s="4">
        <v>505000</v>
      </c>
      <c r="R115" s="1" t="s">
        <v>39</v>
      </c>
      <c r="S115" s="1" t="s">
        <v>109</v>
      </c>
    </row>
    <row r="116" spans="1:19" x14ac:dyDescent="0.3">
      <c r="A116" s="1" t="s">
        <v>32</v>
      </c>
      <c r="B116" s="1" t="s">
        <v>1650</v>
      </c>
      <c r="C116" s="1" t="s">
        <v>1651</v>
      </c>
      <c r="D116" s="1" t="s">
        <v>104</v>
      </c>
      <c r="E116" s="1" t="s">
        <v>33</v>
      </c>
      <c r="F116" s="1" t="s">
        <v>142</v>
      </c>
      <c r="G116" s="1" t="s">
        <v>200</v>
      </c>
      <c r="H116" s="1" t="s">
        <v>94</v>
      </c>
      <c r="I116" s="1" t="s">
        <v>1652</v>
      </c>
      <c r="J116" s="1" t="s">
        <v>106</v>
      </c>
      <c r="K116" s="1" t="s">
        <v>107</v>
      </c>
      <c r="L116" s="1" t="s">
        <v>37</v>
      </c>
      <c r="M116" s="1" t="s">
        <v>108</v>
      </c>
      <c r="N116" s="4">
        <v>0</v>
      </c>
      <c r="O116" s="4">
        <v>0</v>
      </c>
      <c r="P116" s="4">
        <v>0</v>
      </c>
      <c r="Q116" s="4">
        <v>2195000</v>
      </c>
      <c r="R116" s="1" t="s">
        <v>39</v>
      </c>
      <c r="S116" s="1" t="s">
        <v>109</v>
      </c>
    </row>
    <row r="117" spans="1:19" x14ac:dyDescent="0.3">
      <c r="A117" s="1" t="s">
        <v>32</v>
      </c>
      <c r="B117" s="1" t="s">
        <v>1653</v>
      </c>
      <c r="C117" s="1" t="s">
        <v>1654</v>
      </c>
      <c r="D117" s="1" t="s">
        <v>104</v>
      </c>
      <c r="E117" s="1" t="s">
        <v>33</v>
      </c>
      <c r="F117" s="1" t="s">
        <v>142</v>
      </c>
      <c r="G117" s="1" t="s">
        <v>200</v>
      </c>
      <c r="H117" s="1" t="s">
        <v>94</v>
      </c>
      <c r="I117" s="1" t="s">
        <v>1655</v>
      </c>
      <c r="J117" s="1" t="s">
        <v>106</v>
      </c>
      <c r="K117" s="1" t="s">
        <v>107</v>
      </c>
      <c r="L117" s="1" t="s">
        <v>37</v>
      </c>
      <c r="M117" s="1" t="s">
        <v>108</v>
      </c>
      <c r="N117" s="4">
        <v>0</v>
      </c>
      <c r="O117" s="4">
        <v>0</v>
      </c>
      <c r="P117" s="4">
        <v>0</v>
      </c>
      <c r="Q117" s="4">
        <v>855000</v>
      </c>
      <c r="R117" s="1" t="s">
        <v>39</v>
      </c>
      <c r="S117" s="1" t="s">
        <v>109</v>
      </c>
    </row>
    <row r="118" spans="1:19" x14ac:dyDescent="0.3">
      <c r="A118" s="1" t="s">
        <v>32</v>
      </c>
      <c r="B118" s="1" t="s">
        <v>1656</v>
      </c>
      <c r="C118" s="1" t="s">
        <v>1657</v>
      </c>
      <c r="D118" s="1" t="s">
        <v>280</v>
      </c>
      <c r="E118" s="1" t="s">
        <v>33</v>
      </c>
      <c r="F118" s="1" t="s">
        <v>34</v>
      </c>
      <c r="G118" s="1" t="s">
        <v>43</v>
      </c>
      <c r="H118" s="1" t="s">
        <v>94</v>
      </c>
      <c r="I118" s="1" t="s">
        <v>1658</v>
      </c>
      <c r="J118" s="1" t="s">
        <v>282</v>
      </c>
      <c r="K118" s="1" t="s">
        <v>283</v>
      </c>
      <c r="L118" s="1" t="s">
        <v>37</v>
      </c>
      <c r="M118" s="1" t="s">
        <v>40</v>
      </c>
      <c r="N118" s="4">
        <v>0</v>
      </c>
      <c r="O118" s="4">
        <v>0</v>
      </c>
      <c r="P118" s="4">
        <v>0</v>
      </c>
      <c r="Q118" s="4">
        <v>184999.99</v>
      </c>
      <c r="R118" s="1" t="s">
        <v>39</v>
      </c>
      <c r="S118" s="1" t="s">
        <v>109</v>
      </c>
    </row>
    <row r="119" spans="1:19" x14ac:dyDescent="0.3">
      <c r="A119" s="1" t="s">
        <v>32</v>
      </c>
      <c r="B119" s="1" t="s">
        <v>1531</v>
      </c>
      <c r="C119" s="1" t="s">
        <v>1532</v>
      </c>
      <c r="D119" s="1" t="s">
        <v>541</v>
      </c>
      <c r="E119" s="1" t="s">
        <v>33</v>
      </c>
      <c r="F119" s="1" t="s">
        <v>34</v>
      </c>
      <c r="G119" s="1" t="s">
        <v>43</v>
      </c>
      <c r="H119" s="1" t="s">
        <v>92</v>
      </c>
      <c r="I119" s="1" t="s">
        <v>1533</v>
      </c>
      <c r="J119" s="1" t="s">
        <v>543</v>
      </c>
      <c r="K119" s="1" t="s">
        <v>544</v>
      </c>
      <c r="L119" s="1" t="s">
        <v>37</v>
      </c>
      <c r="M119" s="1" t="s">
        <v>545</v>
      </c>
      <c r="N119" s="4">
        <v>0</v>
      </c>
      <c r="O119" s="4">
        <v>0</v>
      </c>
      <c r="P119" s="4">
        <v>0</v>
      </c>
      <c r="Q119" s="4">
        <v>132300</v>
      </c>
      <c r="R119" s="1" t="s">
        <v>39</v>
      </c>
      <c r="S119" s="1" t="s">
        <v>109</v>
      </c>
    </row>
    <row r="120" spans="1:19" x14ac:dyDescent="0.3">
      <c r="A120" s="1" t="s">
        <v>32</v>
      </c>
      <c r="B120" s="1" t="s">
        <v>1534</v>
      </c>
      <c r="C120" s="1" t="s">
        <v>1535</v>
      </c>
      <c r="D120" s="1" t="s">
        <v>320</v>
      </c>
      <c r="E120" s="1" t="s">
        <v>33</v>
      </c>
      <c r="F120" s="1" t="s">
        <v>34</v>
      </c>
      <c r="G120" s="1" t="s">
        <v>43</v>
      </c>
      <c r="H120" s="1" t="s">
        <v>92</v>
      </c>
      <c r="I120" s="1" t="s">
        <v>1536</v>
      </c>
      <c r="J120" s="1" t="s">
        <v>322</v>
      </c>
      <c r="K120" s="1" t="s">
        <v>323</v>
      </c>
      <c r="L120" s="1" t="s">
        <v>37</v>
      </c>
      <c r="M120" s="1" t="s">
        <v>38</v>
      </c>
      <c r="N120" s="4">
        <v>0</v>
      </c>
      <c r="O120" s="4">
        <v>0</v>
      </c>
      <c r="P120" s="4">
        <v>0</v>
      </c>
      <c r="Q120" s="4">
        <v>361000</v>
      </c>
      <c r="R120" s="1" t="s">
        <v>39</v>
      </c>
      <c r="S120" s="1" t="s">
        <v>109</v>
      </c>
    </row>
    <row r="121" spans="1:19" x14ac:dyDescent="0.3">
      <c r="A121" s="1" t="s">
        <v>32</v>
      </c>
      <c r="B121" s="1" t="s">
        <v>1537</v>
      </c>
      <c r="C121" s="1" t="s">
        <v>1538</v>
      </c>
      <c r="D121" s="1" t="s">
        <v>320</v>
      </c>
      <c r="E121" s="1" t="s">
        <v>33</v>
      </c>
      <c r="F121" s="1" t="s">
        <v>34</v>
      </c>
      <c r="G121" s="1" t="s">
        <v>43</v>
      </c>
      <c r="H121" s="1" t="s">
        <v>92</v>
      </c>
      <c r="I121" s="1" t="s">
        <v>1539</v>
      </c>
      <c r="J121" s="1" t="s">
        <v>322</v>
      </c>
      <c r="K121" s="1" t="s">
        <v>323</v>
      </c>
      <c r="L121" s="1" t="s">
        <v>37</v>
      </c>
      <c r="M121" s="1" t="s">
        <v>38</v>
      </c>
      <c r="N121" s="4">
        <v>0</v>
      </c>
      <c r="O121" s="4">
        <v>0</v>
      </c>
      <c r="P121" s="4">
        <v>0</v>
      </c>
      <c r="Q121" s="4">
        <v>140000</v>
      </c>
      <c r="R121" s="1" t="s">
        <v>39</v>
      </c>
      <c r="S121" s="1" t="s">
        <v>109</v>
      </c>
    </row>
    <row r="122" spans="1:19" x14ac:dyDescent="0.3">
      <c r="A122" s="1" t="s">
        <v>32</v>
      </c>
      <c r="B122" s="1" t="s">
        <v>1540</v>
      </c>
      <c r="C122" s="1" t="s">
        <v>1541</v>
      </c>
      <c r="D122" s="1" t="s">
        <v>320</v>
      </c>
      <c r="E122" s="1" t="s">
        <v>33</v>
      </c>
      <c r="F122" s="1" t="s">
        <v>34</v>
      </c>
      <c r="G122" s="1" t="s">
        <v>43</v>
      </c>
      <c r="H122" s="1" t="s">
        <v>92</v>
      </c>
      <c r="I122" s="1" t="s">
        <v>1542</v>
      </c>
      <c r="J122" s="1" t="s">
        <v>322</v>
      </c>
      <c r="K122" s="1" t="s">
        <v>323</v>
      </c>
      <c r="L122" s="1" t="s">
        <v>37</v>
      </c>
      <c r="M122" s="1" t="s">
        <v>38</v>
      </c>
      <c r="N122" s="4">
        <v>0</v>
      </c>
      <c r="O122" s="4">
        <v>0</v>
      </c>
      <c r="P122" s="4">
        <v>0</v>
      </c>
      <c r="Q122" s="4">
        <v>388000</v>
      </c>
      <c r="R122" s="1" t="s">
        <v>39</v>
      </c>
      <c r="S122" s="1" t="s">
        <v>109</v>
      </c>
    </row>
    <row r="123" spans="1:19" x14ac:dyDescent="0.3">
      <c r="A123" s="1" t="s">
        <v>32</v>
      </c>
      <c r="B123" s="1" t="s">
        <v>1543</v>
      </c>
      <c r="C123" s="1" t="s">
        <v>1544</v>
      </c>
      <c r="D123" s="1" t="s">
        <v>104</v>
      </c>
      <c r="E123" s="1" t="s">
        <v>33</v>
      </c>
      <c r="F123" s="1" t="s">
        <v>34</v>
      </c>
      <c r="G123" s="1" t="s">
        <v>43</v>
      </c>
      <c r="H123" s="1" t="s">
        <v>92</v>
      </c>
      <c r="I123" s="1" t="s">
        <v>1545</v>
      </c>
      <c r="J123" s="1" t="s">
        <v>129</v>
      </c>
      <c r="K123" s="1" t="s">
        <v>130</v>
      </c>
      <c r="L123" s="1" t="s">
        <v>37</v>
      </c>
      <c r="M123" s="1" t="s">
        <v>809</v>
      </c>
      <c r="N123" s="4">
        <v>0</v>
      </c>
      <c r="O123" s="4">
        <v>0</v>
      </c>
      <c r="P123" s="4">
        <v>0</v>
      </c>
      <c r="Q123" s="4">
        <v>186800</v>
      </c>
      <c r="R123" s="1" t="s">
        <v>39</v>
      </c>
      <c r="S123" s="1" t="s">
        <v>109</v>
      </c>
    </row>
    <row r="124" spans="1:19" x14ac:dyDescent="0.3">
      <c r="A124" s="1" t="s">
        <v>32</v>
      </c>
      <c r="B124" s="1" t="s">
        <v>1546</v>
      </c>
      <c r="C124" s="1" t="s">
        <v>1547</v>
      </c>
      <c r="D124" s="1" t="s">
        <v>104</v>
      </c>
      <c r="E124" s="1" t="s">
        <v>33</v>
      </c>
      <c r="F124" s="1" t="s">
        <v>34</v>
      </c>
      <c r="G124" s="1" t="s">
        <v>43</v>
      </c>
      <c r="H124" s="1" t="s">
        <v>92</v>
      </c>
      <c r="I124" s="1" t="s">
        <v>1548</v>
      </c>
      <c r="J124" s="1" t="s">
        <v>129</v>
      </c>
      <c r="K124" s="1" t="s">
        <v>130</v>
      </c>
      <c r="L124" s="1" t="s">
        <v>37</v>
      </c>
      <c r="M124" s="1" t="s">
        <v>327</v>
      </c>
      <c r="N124" s="4">
        <v>0</v>
      </c>
      <c r="O124" s="4">
        <v>0</v>
      </c>
      <c r="P124" s="4">
        <v>0</v>
      </c>
      <c r="Q124" s="4">
        <v>380600</v>
      </c>
      <c r="R124" s="1" t="s">
        <v>39</v>
      </c>
      <c r="S124" s="1" t="s">
        <v>109</v>
      </c>
    </row>
    <row r="125" spans="1:19" x14ac:dyDescent="0.3">
      <c r="A125" s="1" t="s">
        <v>32</v>
      </c>
      <c r="B125" s="1" t="s">
        <v>1549</v>
      </c>
      <c r="C125" s="1" t="s">
        <v>1550</v>
      </c>
      <c r="D125" s="1" t="s">
        <v>104</v>
      </c>
      <c r="E125" s="1" t="s">
        <v>33</v>
      </c>
      <c r="F125" s="1" t="s">
        <v>142</v>
      </c>
      <c r="G125" s="1" t="s">
        <v>200</v>
      </c>
      <c r="H125" s="1" t="s">
        <v>92</v>
      </c>
      <c r="I125" s="1" t="s">
        <v>1551</v>
      </c>
      <c r="J125" s="1" t="s">
        <v>129</v>
      </c>
      <c r="K125" s="1" t="s">
        <v>130</v>
      </c>
      <c r="L125" s="1" t="s">
        <v>37</v>
      </c>
      <c r="M125" s="1" t="s">
        <v>210</v>
      </c>
      <c r="N125" s="4">
        <v>0</v>
      </c>
      <c r="O125" s="4">
        <v>0</v>
      </c>
      <c r="P125" s="4">
        <v>0</v>
      </c>
      <c r="Q125" s="4">
        <v>558000</v>
      </c>
      <c r="R125" s="1" t="s">
        <v>39</v>
      </c>
      <c r="S125" s="1" t="s">
        <v>109</v>
      </c>
    </row>
    <row r="126" spans="1:19" x14ac:dyDescent="0.3">
      <c r="A126" s="1" t="s">
        <v>32</v>
      </c>
      <c r="B126" s="1" t="s">
        <v>1552</v>
      </c>
      <c r="C126" s="1" t="s">
        <v>1553</v>
      </c>
      <c r="D126" s="1" t="s">
        <v>104</v>
      </c>
      <c r="E126" s="1" t="s">
        <v>33</v>
      </c>
      <c r="F126" s="1" t="s">
        <v>34</v>
      </c>
      <c r="G126" s="1" t="s">
        <v>43</v>
      </c>
      <c r="H126" s="1" t="s">
        <v>92</v>
      </c>
      <c r="I126" s="1" t="s">
        <v>1554</v>
      </c>
      <c r="J126" s="1" t="s">
        <v>334</v>
      </c>
      <c r="K126" s="1" t="s">
        <v>335</v>
      </c>
      <c r="L126" s="1" t="s">
        <v>37</v>
      </c>
      <c r="M126" s="1" t="s">
        <v>38</v>
      </c>
      <c r="N126" s="4">
        <v>0</v>
      </c>
      <c r="O126" s="4">
        <v>0</v>
      </c>
      <c r="P126" s="4">
        <v>0</v>
      </c>
      <c r="Q126" s="4">
        <v>127300</v>
      </c>
      <c r="R126" s="1" t="s">
        <v>39</v>
      </c>
      <c r="S126" s="1" t="s">
        <v>109</v>
      </c>
    </row>
    <row r="127" spans="1:19" x14ac:dyDescent="0.3">
      <c r="A127" s="1" t="s">
        <v>32</v>
      </c>
      <c r="B127" s="1" t="s">
        <v>1555</v>
      </c>
      <c r="C127" s="1" t="s">
        <v>1556</v>
      </c>
      <c r="D127" s="1" t="s">
        <v>104</v>
      </c>
      <c r="E127" s="1" t="s">
        <v>33</v>
      </c>
      <c r="F127" s="1" t="s">
        <v>34</v>
      </c>
      <c r="G127" s="1" t="s">
        <v>43</v>
      </c>
      <c r="H127" s="1" t="s">
        <v>92</v>
      </c>
      <c r="I127" s="1" t="s">
        <v>1557</v>
      </c>
      <c r="J127" s="1" t="s">
        <v>334</v>
      </c>
      <c r="K127" s="1" t="s">
        <v>335</v>
      </c>
      <c r="L127" s="1" t="s">
        <v>37</v>
      </c>
      <c r="M127" s="1" t="s">
        <v>38</v>
      </c>
      <c r="N127" s="4">
        <v>0</v>
      </c>
      <c r="O127" s="4">
        <v>0</v>
      </c>
      <c r="P127" s="4">
        <v>0</v>
      </c>
      <c r="Q127" s="4">
        <v>88700</v>
      </c>
      <c r="R127" s="1" t="s">
        <v>39</v>
      </c>
      <c r="S127" s="1" t="s">
        <v>109</v>
      </c>
    </row>
    <row r="128" spans="1:19" x14ac:dyDescent="0.3">
      <c r="A128" s="1" t="s">
        <v>32</v>
      </c>
      <c r="B128" s="1" t="s">
        <v>1558</v>
      </c>
      <c r="C128" s="1" t="s">
        <v>80</v>
      </c>
      <c r="D128" s="1" t="s">
        <v>167</v>
      </c>
      <c r="E128" s="1" t="s">
        <v>33</v>
      </c>
      <c r="F128" s="1" t="s">
        <v>34</v>
      </c>
      <c r="G128" s="1" t="s">
        <v>43</v>
      </c>
      <c r="H128" s="1" t="s">
        <v>92</v>
      </c>
      <c r="I128" s="1" t="s">
        <v>1559</v>
      </c>
      <c r="J128" s="1" t="s">
        <v>169</v>
      </c>
      <c r="K128" s="1" t="s">
        <v>170</v>
      </c>
      <c r="L128" s="1" t="s">
        <v>37</v>
      </c>
      <c r="M128" s="1" t="s">
        <v>38</v>
      </c>
      <c r="N128" s="4">
        <v>0</v>
      </c>
      <c r="O128" s="4">
        <v>0</v>
      </c>
      <c r="P128" s="4">
        <v>0</v>
      </c>
      <c r="Q128" s="4">
        <v>151300</v>
      </c>
      <c r="R128" s="1" t="s">
        <v>39</v>
      </c>
      <c r="S128" s="1" t="s">
        <v>109</v>
      </c>
    </row>
    <row r="129" spans="1:19" x14ac:dyDescent="0.3">
      <c r="A129" s="1" t="s">
        <v>32</v>
      </c>
      <c r="B129" s="1" t="s">
        <v>1560</v>
      </c>
      <c r="C129" s="1" t="s">
        <v>1561</v>
      </c>
      <c r="D129" s="1" t="s">
        <v>491</v>
      </c>
      <c r="E129" s="1" t="s">
        <v>33</v>
      </c>
      <c r="F129" s="1" t="s">
        <v>34</v>
      </c>
      <c r="G129" s="1" t="s">
        <v>43</v>
      </c>
      <c r="H129" s="1" t="s">
        <v>92</v>
      </c>
      <c r="I129" s="1" t="s">
        <v>1562</v>
      </c>
      <c r="J129" s="1" t="s">
        <v>493</v>
      </c>
      <c r="K129" s="1" t="s">
        <v>494</v>
      </c>
      <c r="L129" s="1" t="s">
        <v>37</v>
      </c>
      <c r="M129" s="1" t="s">
        <v>495</v>
      </c>
      <c r="N129" s="4">
        <v>0</v>
      </c>
      <c r="O129" s="4">
        <v>0</v>
      </c>
      <c r="P129" s="4">
        <v>0</v>
      </c>
      <c r="Q129" s="4">
        <v>22500</v>
      </c>
      <c r="R129" s="1" t="s">
        <v>39</v>
      </c>
      <c r="S129" s="1" t="s">
        <v>109</v>
      </c>
    </row>
    <row r="130" spans="1:19" x14ac:dyDescent="0.3">
      <c r="A130" s="1" t="s">
        <v>32</v>
      </c>
      <c r="B130" s="1" t="s">
        <v>1563</v>
      </c>
      <c r="C130" s="1" t="s">
        <v>1564</v>
      </c>
      <c r="D130" s="1" t="s">
        <v>320</v>
      </c>
      <c r="E130" s="1" t="s">
        <v>33</v>
      </c>
      <c r="F130" s="1" t="s">
        <v>34</v>
      </c>
      <c r="G130" s="1" t="s">
        <v>43</v>
      </c>
      <c r="H130" s="1" t="s">
        <v>92</v>
      </c>
      <c r="I130" s="1" t="s">
        <v>1565</v>
      </c>
      <c r="J130" s="1" t="s">
        <v>322</v>
      </c>
      <c r="K130" s="1" t="s">
        <v>323</v>
      </c>
      <c r="L130" s="1" t="s">
        <v>37</v>
      </c>
      <c r="M130" s="1" t="s">
        <v>38</v>
      </c>
      <c r="N130" s="4">
        <v>0</v>
      </c>
      <c r="O130" s="4">
        <v>0</v>
      </c>
      <c r="P130" s="4">
        <v>0</v>
      </c>
      <c r="Q130" s="4">
        <v>226500</v>
      </c>
      <c r="R130" s="1" t="s">
        <v>39</v>
      </c>
      <c r="S130" s="1" t="s">
        <v>109</v>
      </c>
    </row>
    <row r="131" spans="1:19" x14ac:dyDescent="0.3">
      <c r="A131" s="1" t="s">
        <v>32</v>
      </c>
      <c r="B131" s="1" t="s">
        <v>1566</v>
      </c>
      <c r="C131" s="1" t="s">
        <v>1567</v>
      </c>
      <c r="D131" s="1" t="s">
        <v>320</v>
      </c>
      <c r="E131" s="1" t="s">
        <v>33</v>
      </c>
      <c r="F131" s="1" t="s">
        <v>34</v>
      </c>
      <c r="G131" s="1" t="s">
        <v>43</v>
      </c>
      <c r="H131" s="1" t="s">
        <v>92</v>
      </c>
      <c r="I131" s="1" t="s">
        <v>1568</v>
      </c>
      <c r="J131" s="1" t="s">
        <v>322</v>
      </c>
      <c r="K131" s="1" t="s">
        <v>323</v>
      </c>
      <c r="L131" s="1" t="s">
        <v>37</v>
      </c>
      <c r="M131" s="1" t="s">
        <v>38</v>
      </c>
      <c r="N131" s="4">
        <v>0</v>
      </c>
      <c r="O131" s="4">
        <v>0</v>
      </c>
      <c r="P131" s="4">
        <v>0</v>
      </c>
      <c r="Q131" s="4">
        <v>442000</v>
      </c>
      <c r="R131" s="1" t="s">
        <v>39</v>
      </c>
      <c r="S131" s="1" t="s">
        <v>109</v>
      </c>
    </row>
    <row r="132" spans="1:19" x14ac:dyDescent="0.3">
      <c r="A132" s="1" t="s">
        <v>32</v>
      </c>
      <c r="B132" s="1" t="s">
        <v>1569</v>
      </c>
      <c r="C132" s="1" t="s">
        <v>1570</v>
      </c>
      <c r="D132" s="1" t="s">
        <v>320</v>
      </c>
      <c r="E132" s="1" t="s">
        <v>33</v>
      </c>
      <c r="F132" s="1" t="s">
        <v>34</v>
      </c>
      <c r="G132" s="1" t="s">
        <v>43</v>
      </c>
      <c r="H132" s="1" t="s">
        <v>92</v>
      </c>
      <c r="I132" s="1" t="s">
        <v>1571</v>
      </c>
      <c r="J132" s="1" t="s">
        <v>322</v>
      </c>
      <c r="K132" s="1" t="s">
        <v>323</v>
      </c>
      <c r="L132" s="1" t="s">
        <v>37</v>
      </c>
      <c r="M132" s="1" t="s">
        <v>38</v>
      </c>
      <c r="N132" s="4">
        <v>0</v>
      </c>
      <c r="O132" s="4">
        <v>0</v>
      </c>
      <c r="P132" s="4">
        <v>0</v>
      </c>
      <c r="Q132" s="4">
        <v>428500</v>
      </c>
      <c r="R132" s="1" t="s">
        <v>39</v>
      </c>
      <c r="S132" s="1" t="s">
        <v>109</v>
      </c>
    </row>
    <row r="133" spans="1:19" x14ac:dyDescent="0.3">
      <c r="A133" s="1" t="s">
        <v>32</v>
      </c>
      <c r="B133" s="1" t="s">
        <v>1572</v>
      </c>
      <c r="C133" s="1" t="s">
        <v>1573</v>
      </c>
      <c r="D133" s="1" t="s">
        <v>104</v>
      </c>
      <c r="E133" s="1" t="s">
        <v>33</v>
      </c>
      <c r="F133" s="1" t="s">
        <v>34</v>
      </c>
      <c r="G133" s="1" t="s">
        <v>35</v>
      </c>
      <c r="H133" s="1" t="s">
        <v>92</v>
      </c>
      <c r="I133" s="1" t="s">
        <v>1574</v>
      </c>
      <c r="J133" s="1" t="s">
        <v>106</v>
      </c>
      <c r="K133" s="1" t="s">
        <v>107</v>
      </c>
      <c r="L133" s="1" t="s">
        <v>37</v>
      </c>
      <c r="M133" s="1" t="s">
        <v>108</v>
      </c>
      <c r="N133" s="4">
        <v>0</v>
      </c>
      <c r="O133" s="4">
        <v>0</v>
      </c>
      <c r="P133" s="4">
        <v>0</v>
      </c>
      <c r="Q133" s="4">
        <v>940000</v>
      </c>
      <c r="R133" s="1" t="s">
        <v>39</v>
      </c>
      <c r="S133" s="1" t="s">
        <v>109</v>
      </c>
    </row>
    <row r="134" spans="1:19" x14ac:dyDescent="0.3">
      <c r="A134" s="1" t="s">
        <v>32</v>
      </c>
      <c r="B134" s="1" t="s">
        <v>1328</v>
      </c>
      <c r="C134" s="1" t="s">
        <v>1329</v>
      </c>
      <c r="D134" s="1" t="s">
        <v>104</v>
      </c>
      <c r="E134" s="1" t="s">
        <v>33</v>
      </c>
      <c r="F134" s="1" t="s">
        <v>34</v>
      </c>
      <c r="G134" s="1" t="s">
        <v>35</v>
      </c>
      <c r="H134" s="1" t="s">
        <v>89</v>
      </c>
      <c r="I134" s="1" t="s">
        <v>1330</v>
      </c>
      <c r="J134" s="1" t="s">
        <v>106</v>
      </c>
      <c r="K134" s="1" t="s">
        <v>107</v>
      </c>
      <c r="L134" s="1" t="s">
        <v>37</v>
      </c>
      <c r="M134" s="1" t="s">
        <v>108</v>
      </c>
      <c r="N134" s="4">
        <v>0</v>
      </c>
      <c r="O134" s="4">
        <v>0</v>
      </c>
      <c r="P134" s="4">
        <v>0</v>
      </c>
      <c r="Q134" s="4">
        <v>876000</v>
      </c>
      <c r="R134" s="1" t="s">
        <v>39</v>
      </c>
      <c r="S134" s="1" t="s">
        <v>109</v>
      </c>
    </row>
    <row r="135" spans="1:19" x14ac:dyDescent="0.3">
      <c r="A135" s="1" t="s">
        <v>32</v>
      </c>
      <c r="B135" s="1" t="s">
        <v>1331</v>
      </c>
      <c r="C135" s="1" t="s">
        <v>1332</v>
      </c>
      <c r="D135" s="1" t="s">
        <v>104</v>
      </c>
      <c r="E135" s="1" t="s">
        <v>33</v>
      </c>
      <c r="F135" s="1" t="s">
        <v>34</v>
      </c>
      <c r="G135" s="1" t="s">
        <v>35</v>
      </c>
      <c r="H135" s="1" t="s">
        <v>89</v>
      </c>
      <c r="I135" s="1" t="s">
        <v>1333</v>
      </c>
      <c r="J135" s="1" t="s">
        <v>106</v>
      </c>
      <c r="K135" s="1" t="s">
        <v>107</v>
      </c>
      <c r="L135" s="1" t="s">
        <v>37</v>
      </c>
      <c r="M135" s="1" t="s">
        <v>108</v>
      </c>
      <c r="N135" s="4">
        <v>0</v>
      </c>
      <c r="O135" s="4">
        <v>0</v>
      </c>
      <c r="P135" s="4">
        <v>0</v>
      </c>
      <c r="Q135" s="4">
        <v>1050000</v>
      </c>
      <c r="R135" s="1" t="s">
        <v>39</v>
      </c>
      <c r="S135" s="1" t="s">
        <v>109</v>
      </c>
    </row>
    <row r="136" spans="1:19" x14ac:dyDescent="0.3">
      <c r="A136" s="1" t="s">
        <v>32</v>
      </c>
      <c r="B136" s="1" t="s">
        <v>1334</v>
      </c>
      <c r="C136" s="1" t="s">
        <v>1335</v>
      </c>
      <c r="D136" s="1" t="s">
        <v>104</v>
      </c>
      <c r="E136" s="1" t="s">
        <v>33</v>
      </c>
      <c r="F136" s="1" t="s">
        <v>34</v>
      </c>
      <c r="G136" s="1" t="s">
        <v>35</v>
      </c>
      <c r="H136" s="1" t="s">
        <v>89</v>
      </c>
      <c r="I136" s="1" t="s">
        <v>1336</v>
      </c>
      <c r="J136" s="1" t="s">
        <v>106</v>
      </c>
      <c r="K136" s="1" t="s">
        <v>107</v>
      </c>
      <c r="L136" s="1" t="s">
        <v>37</v>
      </c>
      <c r="M136" s="1" t="s">
        <v>108</v>
      </c>
      <c r="N136" s="4">
        <v>0</v>
      </c>
      <c r="O136" s="4">
        <v>0</v>
      </c>
      <c r="P136" s="4">
        <v>0</v>
      </c>
      <c r="Q136" s="4">
        <v>645000</v>
      </c>
      <c r="R136" s="1" t="s">
        <v>39</v>
      </c>
      <c r="S136" s="1" t="s">
        <v>109</v>
      </c>
    </row>
    <row r="137" spans="1:19" x14ac:dyDescent="0.3">
      <c r="A137" s="1" t="s">
        <v>32</v>
      </c>
      <c r="B137" s="1" t="s">
        <v>1337</v>
      </c>
      <c r="C137" s="1" t="s">
        <v>1338</v>
      </c>
      <c r="D137" s="1" t="s">
        <v>188</v>
      </c>
      <c r="E137" s="1" t="s">
        <v>33</v>
      </c>
      <c r="F137" s="1" t="s">
        <v>34</v>
      </c>
      <c r="G137" s="1" t="s">
        <v>43</v>
      </c>
      <c r="H137" s="1" t="s">
        <v>89</v>
      </c>
      <c r="I137" s="1" t="s">
        <v>1339</v>
      </c>
      <c r="J137" s="1" t="s">
        <v>316</v>
      </c>
      <c r="K137" s="1" t="s">
        <v>317</v>
      </c>
      <c r="L137" s="1" t="s">
        <v>37</v>
      </c>
      <c r="M137" s="1" t="s">
        <v>38</v>
      </c>
      <c r="N137" s="4">
        <v>0</v>
      </c>
      <c r="O137" s="4">
        <v>0</v>
      </c>
      <c r="P137" s="4">
        <v>0</v>
      </c>
      <c r="Q137" s="4">
        <v>822440</v>
      </c>
      <c r="R137" s="1" t="s">
        <v>39</v>
      </c>
      <c r="S137" s="1" t="s">
        <v>109</v>
      </c>
    </row>
    <row r="138" spans="1:19" x14ac:dyDescent="0.3">
      <c r="A138" s="1" t="s">
        <v>32</v>
      </c>
      <c r="B138" s="1" t="s">
        <v>1340</v>
      </c>
      <c r="C138" s="1" t="s">
        <v>1341</v>
      </c>
      <c r="D138" s="1" t="s">
        <v>104</v>
      </c>
      <c r="E138" s="1" t="s">
        <v>33</v>
      </c>
      <c r="F138" s="1" t="s">
        <v>142</v>
      </c>
      <c r="G138" s="1" t="s">
        <v>200</v>
      </c>
      <c r="H138" s="1" t="s">
        <v>89</v>
      </c>
      <c r="I138" s="1" t="s">
        <v>1342</v>
      </c>
      <c r="J138" s="1" t="s">
        <v>129</v>
      </c>
      <c r="K138" s="1" t="s">
        <v>130</v>
      </c>
      <c r="L138" s="1" t="s">
        <v>37</v>
      </c>
      <c r="M138" s="1" t="s">
        <v>210</v>
      </c>
      <c r="N138" s="4">
        <v>0</v>
      </c>
      <c r="O138" s="4">
        <v>0</v>
      </c>
      <c r="P138" s="4">
        <v>0</v>
      </c>
      <c r="Q138" s="4">
        <v>64000</v>
      </c>
      <c r="R138" s="1" t="s">
        <v>39</v>
      </c>
      <c r="S138" s="1" t="s">
        <v>109</v>
      </c>
    </row>
    <row r="139" spans="1:19" x14ac:dyDescent="0.3">
      <c r="A139" s="1" t="s">
        <v>32</v>
      </c>
      <c r="B139" s="1" t="s">
        <v>1343</v>
      </c>
      <c r="C139" s="1" t="s">
        <v>1344</v>
      </c>
      <c r="D139" s="1" t="s">
        <v>104</v>
      </c>
      <c r="E139" s="1" t="s">
        <v>33</v>
      </c>
      <c r="F139" s="1" t="s">
        <v>34</v>
      </c>
      <c r="G139" s="1" t="s">
        <v>43</v>
      </c>
      <c r="H139" s="1" t="s">
        <v>89</v>
      </c>
      <c r="I139" s="1" t="s">
        <v>1345</v>
      </c>
      <c r="J139" s="1" t="s">
        <v>129</v>
      </c>
      <c r="K139" s="1" t="s">
        <v>130</v>
      </c>
      <c r="L139" s="1" t="s">
        <v>37</v>
      </c>
      <c r="M139" s="1" t="s">
        <v>809</v>
      </c>
      <c r="N139" s="4">
        <v>0</v>
      </c>
      <c r="O139" s="4">
        <v>0</v>
      </c>
      <c r="P139" s="4">
        <v>0</v>
      </c>
      <c r="Q139" s="4">
        <v>86000</v>
      </c>
      <c r="R139" s="1" t="s">
        <v>39</v>
      </c>
      <c r="S139" s="1" t="s">
        <v>109</v>
      </c>
    </row>
    <row r="140" spans="1:19" x14ac:dyDescent="0.3">
      <c r="A140" s="1" t="s">
        <v>32</v>
      </c>
      <c r="B140" s="1" t="s">
        <v>1346</v>
      </c>
      <c r="C140" s="1" t="s">
        <v>1347</v>
      </c>
      <c r="D140" s="1" t="s">
        <v>104</v>
      </c>
      <c r="E140" s="1" t="s">
        <v>33</v>
      </c>
      <c r="F140" s="1" t="s">
        <v>34</v>
      </c>
      <c r="G140" s="1" t="s">
        <v>43</v>
      </c>
      <c r="H140" s="1" t="s">
        <v>89</v>
      </c>
      <c r="I140" s="1" t="s">
        <v>1348</v>
      </c>
      <c r="J140" s="1" t="s">
        <v>129</v>
      </c>
      <c r="K140" s="1" t="s">
        <v>130</v>
      </c>
      <c r="L140" s="1" t="s">
        <v>37</v>
      </c>
      <c r="M140" s="1" t="s">
        <v>327</v>
      </c>
      <c r="N140" s="4">
        <v>0</v>
      </c>
      <c r="O140" s="4">
        <v>0</v>
      </c>
      <c r="P140" s="4">
        <v>0</v>
      </c>
      <c r="Q140" s="4">
        <v>212000</v>
      </c>
      <c r="R140" s="1" t="s">
        <v>39</v>
      </c>
      <c r="S140" s="1" t="s">
        <v>109</v>
      </c>
    </row>
    <row r="141" spans="1:19" x14ac:dyDescent="0.3">
      <c r="A141" s="1" t="s">
        <v>32</v>
      </c>
      <c r="B141" s="1" t="s">
        <v>1349</v>
      </c>
      <c r="C141" s="1" t="s">
        <v>63</v>
      </c>
      <c r="D141" s="1" t="s">
        <v>167</v>
      </c>
      <c r="E141" s="1" t="s">
        <v>33</v>
      </c>
      <c r="F141" s="1" t="s">
        <v>34</v>
      </c>
      <c r="G141" s="1" t="s">
        <v>43</v>
      </c>
      <c r="H141" s="1" t="s">
        <v>89</v>
      </c>
      <c r="I141" s="1" t="s">
        <v>1350</v>
      </c>
      <c r="J141" s="1" t="s">
        <v>173</v>
      </c>
      <c r="K141" s="1" t="s">
        <v>174</v>
      </c>
      <c r="L141" s="1" t="s">
        <v>37</v>
      </c>
      <c r="M141" s="1" t="s">
        <v>153</v>
      </c>
      <c r="N141" s="4">
        <v>0</v>
      </c>
      <c r="O141" s="4">
        <v>0</v>
      </c>
      <c r="P141" s="4">
        <v>0</v>
      </c>
      <c r="Q141" s="4">
        <v>429000</v>
      </c>
      <c r="R141" s="1" t="s">
        <v>39</v>
      </c>
      <c r="S141" s="1" t="s">
        <v>109</v>
      </c>
    </row>
    <row r="142" spans="1:19" x14ac:dyDescent="0.3">
      <c r="A142" s="1" t="s">
        <v>32</v>
      </c>
      <c r="B142" s="1" t="s">
        <v>1351</v>
      </c>
      <c r="C142" s="1" t="s">
        <v>62</v>
      </c>
      <c r="D142" s="1" t="s">
        <v>167</v>
      </c>
      <c r="E142" s="1" t="s">
        <v>33</v>
      </c>
      <c r="F142" s="1" t="s">
        <v>34</v>
      </c>
      <c r="G142" s="1" t="s">
        <v>43</v>
      </c>
      <c r="H142" s="1" t="s">
        <v>89</v>
      </c>
      <c r="I142" s="1" t="s">
        <v>1352</v>
      </c>
      <c r="J142" s="1" t="s">
        <v>173</v>
      </c>
      <c r="K142" s="1" t="s">
        <v>174</v>
      </c>
      <c r="L142" s="1" t="s">
        <v>37</v>
      </c>
      <c r="M142" s="1" t="s">
        <v>647</v>
      </c>
      <c r="N142" s="4">
        <v>0</v>
      </c>
      <c r="O142" s="4">
        <v>0</v>
      </c>
      <c r="P142" s="4">
        <v>0</v>
      </c>
      <c r="Q142" s="4">
        <v>882000</v>
      </c>
      <c r="R142" s="1" t="s">
        <v>39</v>
      </c>
      <c r="S142" s="1" t="s">
        <v>109</v>
      </c>
    </row>
    <row r="143" spans="1:19" x14ac:dyDescent="0.3">
      <c r="A143" s="1" t="s">
        <v>32</v>
      </c>
      <c r="B143" s="1" t="s">
        <v>1353</v>
      </c>
      <c r="C143" s="1" t="s">
        <v>1354</v>
      </c>
      <c r="D143" s="1" t="s">
        <v>320</v>
      </c>
      <c r="E143" s="1" t="s">
        <v>33</v>
      </c>
      <c r="F143" s="1" t="s">
        <v>34</v>
      </c>
      <c r="G143" s="1" t="s">
        <v>43</v>
      </c>
      <c r="H143" s="1" t="s">
        <v>89</v>
      </c>
      <c r="I143" s="1" t="s">
        <v>1355</v>
      </c>
      <c r="J143" s="1" t="s">
        <v>322</v>
      </c>
      <c r="K143" s="1" t="s">
        <v>323</v>
      </c>
      <c r="L143" s="1" t="s">
        <v>37</v>
      </c>
      <c r="M143" s="1" t="s">
        <v>38</v>
      </c>
      <c r="N143" s="4">
        <v>0</v>
      </c>
      <c r="O143" s="4">
        <v>0</v>
      </c>
      <c r="P143" s="4">
        <v>0</v>
      </c>
      <c r="Q143" s="4">
        <v>347500</v>
      </c>
      <c r="R143" s="1" t="s">
        <v>39</v>
      </c>
      <c r="S143" s="1" t="s">
        <v>109</v>
      </c>
    </row>
    <row r="144" spans="1:19" x14ac:dyDescent="0.3">
      <c r="A144" s="1" t="s">
        <v>32</v>
      </c>
      <c r="B144" s="1" t="s">
        <v>1356</v>
      </c>
      <c r="C144" s="1" t="s">
        <v>1357</v>
      </c>
      <c r="D144" s="1" t="s">
        <v>320</v>
      </c>
      <c r="E144" s="1" t="s">
        <v>33</v>
      </c>
      <c r="F144" s="1" t="s">
        <v>34</v>
      </c>
      <c r="G144" s="1" t="s">
        <v>43</v>
      </c>
      <c r="H144" s="1" t="s">
        <v>89</v>
      </c>
      <c r="I144" s="1" t="s">
        <v>1358</v>
      </c>
      <c r="J144" s="1" t="s">
        <v>322</v>
      </c>
      <c r="K144" s="1" t="s">
        <v>323</v>
      </c>
      <c r="L144" s="1" t="s">
        <v>37</v>
      </c>
      <c r="M144" s="1" t="s">
        <v>38</v>
      </c>
      <c r="N144" s="4">
        <v>0</v>
      </c>
      <c r="O144" s="4">
        <v>0</v>
      </c>
      <c r="P144" s="4">
        <v>0</v>
      </c>
      <c r="Q144" s="4">
        <v>132500</v>
      </c>
      <c r="R144" s="1" t="s">
        <v>39</v>
      </c>
      <c r="S144" s="1" t="s">
        <v>109</v>
      </c>
    </row>
    <row r="145" spans="1:19" x14ac:dyDescent="0.3">
      <c r="A145" s="1" t="s">
        <v>32</v>
      </c>
      <c r="B145" s="1" t="s">
        <v>1359</v>
      </c>
      <c r="C145" s="1" t="s">
        <v>1360</v>
      </c>
      <c r="D145" s="1" t="s">
        <v>351</v>
      </c>
      <c r="E145" s="1" t="s">
        <v>33</v>
      </c>
      <c r="F145" s="1" t="s">
        <v>34</v>
      </c>
      <c r="G145" s="1" t="s">
        <v>43</v>
      </c>
      <c r="H145" s="1" t="s">
        <v>89</v>
      </c>
      <c r="I145" s="1" t="s">
        <v>1361</v>
      </c>
      <c r="J145" s="1" t="s">
        <v>353</v>
      </c>
      <c r="K145" s="1" t="s">
        <v>354</v>
      </c>
      <c r="L145" s="1" t="s">
        <v>37</v>
      </c>
      <c r="M145" s="1" t="s">
        <v>38</v>
      </c>
      <c r="N145" s="4">
        <v>18601</v>
      </c>
      <c r="O145" s="4">
        <v>0</v>
      </c>
      <c r="P145" s="4">
        <v>0</v>
      </c>
      <c r="Q145" s="4">
        <v>116501</v>
      </c>
      <c r="R145" s="1" t="s">
        <v>39</v>
      </c>
      <c r="S145" s="1" t="s">
        <v>109</v>
      </c>
    </row>
    <row r="146" spans="1:19" x14ac:dyDescent="0.3">
      <c r="A146" s="1" t="s">
        <v>32</v>
      </c>
      <c r="B146" s="1" t="s">
        <v>1362</v>
      </c>
      <c r="C146" s="1" t="s">
        <v>1363</v>
      </c>
      <c r="D146" s="1" t="s">
        <v>320</v>
      </c>
      <c r="E146" s="1" t="s">
        <v>33</v>
      </c>
      <c r="F146" s="1" t="s">
        <v>34</v>
      </c>
      <c r="G146" s="1" t="s">
        <v>43</v>
      </c>
      <c r="H146" s="1" t="s">
        <v>89</v>
      </c>
      <c r="I146" s="1" t="s">
        <v>1364</v>
      </c>
      <c r="J146" s="1" t="s">
        <v>322</v>
      </c>
      <c r="K146" s="1" t="s">
        <v>323</v>
      </c>
      <c r="L146" s="1" t="s">
        <v>37</v>
      </c>
      <c r="M146" s="1" t="s">
        <v>38</v>
      </c>
      <c r="N146" s="4">
        <v>0</v>
      </c>
      <c r="O146" s="4">
        <v>0</v>
      </c>
      <c r="P146" s="4">
        <v>0</v>
      </c>
      <c r="Q146" s="4">
        <v>454500</v>
      </c>
      <c r="R146" s="1" t="s">
        <v>39</v>
      </c>
      <c r="S146" s="1" t="s">
        <v>109</v>
      </c>
    </row>
    <row r="147" spans="1:19" x14ac:dyDescent="0.3">
      <c r="A147" s="1" t="s">
        <v>32</v>
      </c>
      <c r="B147" s="1" t="s">
        <v>1365</v>
      </c>
      <c r="C147" s="1" t="s">
        <v>76</v>
      </c>
      <c r="D147" s="1" t="s">
        <v>167</v>
      </c>
      <c r="E147" s="1" t="s">
        <v>33</v>
      </c>
      <c r="F147" s="1" t="s">
        <v>34</v>
      </c>
      <c r="G147" s="1" t="s">
        <v>43</v>
      </c>
      <c r="H147" s="1" t="s">
        <v>89</v>
      </c>
      <c r="I147" s="1" t="s">
        <v>1366</v>
      </c>
      <c r="J147" s="1" t="s">
        <v>169</v>
      </c>
      <c r="K147" s="1" t="s">
        <v>170</v>
      </c>
      <c r="L147" s="1" t="s">
        <v>37</v>
      </c>
      <c r="M147" s="1" t="s">
        <v>38</v>
      </c>
      <c r="N147" s="4">
        <v>0</v>
      </c>
      <c r="O147" s="4">
        <v>0</v>
      </c>
      <c r="P147" s="4">
        <v>0</v>
      </c>
      <c r="Q147" s="4">
        <v>136200</v>
      </c>
      <c r="R147" s="1" t="s">
        <v>39</v>
      </c>
      <c r="S147" s="1" t="s">
        <v>109</v>
      </c>
    </row>
    <row r="148" spans="1:19" x14ac:dyDescent="0.3">
      <c r="A148" s="1" t="s">
        <v>32</v>
      </c>
      <c r="B148" s="1" t="s">
        <v>1367</v>
      </c>
      <c r="C148" s="1" t="s">
        <v>1368</v>
      </c>
      <c r="D148" s="1" t="s">
        <v>194</v>
      </c>
      <c r="E148" s="1" t="s">
        <v>33</v>
      </c>
      <c r="F148" s="1" t="s">
        <v>34</v>
      </c>
      <c r="G148" s="1" t="s">
        <v>43</v>
      </c>
      <c r="H148" s="1" t="s">
        <v>89</v>
      </c>
      <c r="I148" s="1" t="s">
        <v>1369</v>
      </c>
      <c r="J148" s="1" t="s">
        <v>196</v>
      </c>
      <c r="K148" s="1" t="s">
        <v>197</v>
      </c>
      <c r="L148" s="1" t="s">
        <v>37</v>
      </c>
      <c r="M148" s="1" t="s">
        <v>38</v>
      </c>
      <c r="N148" s="4">
        <v>0</v>
      </c>
      <c r="O148" s="4">
        <v>0</v>
      </c>
      <c r="P148" s="4">
        <v>0</v>
      </c>
      <c r="Q148" s="4">
        <v>390000</v>
      </c>
      <c r="R148" s="1" t="s">
        <v>39</v>
      </c>
      <c r="S148" s="1" t="s">
        <v>109</v>
      </c>
    </row>
    <row r="149" spans="1:19" x14ac:dyDescent="0.3">
      <c r="A149" s="1" t="s">
        <v>32</v>
      </c>
      <c r="B149" s="1" t="s">
        <v>1370</v>
      </c>
      <c r="C149" s="1" t="s">
        <v>1371</v>
      </c>
      <c r="D149" s="1" t="s">
        <v>194</v>
      </c>
      <c r="E149" s="1" t="s">
        <v>33</v>
      </c>
      <c r="F149" s="1" t="s">
        <v>34</v>
      </c>
      <c r="G149" s="1" t="s">
        <v>43</v>
      </c>
      <c r="H149" s="1" t="s">
        <v>89</v>
      </c>
      <c r="I149" s="1" t="s">
        <v>1372</v>
      </c>
      <c r="J149" s="1" t="s">
        <v>196</v>
      </c>
      <c r="K149" s="1" t="s">
        <v>197</v>
      </c>
      <c r="L149" s="1" t="s">
        <v>37</v>
      </c>
      <c r="M149" s="1" t="s">
        <v>38</v>
      </c>
      <c r="N149" s="4">
        <v>0</v>
      </c>
      <c r="O149" s="4">
        <v>0</v>
      </c>
      <c r="P149" s="4">
        <v>0</v>
      </c>
      <c r="Q149" s="4">
        <v>720000</v>
      </c>
      <c r="R149" s="1" t="s">
        <v>39</v>
      </c>
      <c r="S149" s="1" t="s">
        <v>109</v>
      </c>
    </row>
    <row r="150" spans="1:19" x14ac:dyDescent="0.3">
      <c r="A150" s="1" t="s">
        <v>32</v>
      </c>
      <c r="B150" s="1" t="s">
        <v>1373</v>
      </c>
      <c r="C150" s="1" t="s">
        <v>1374</v>
      </c>
      <c r="D150" s="1" t="s">
        <v>1375</v>
      </c>
      <c r="E150" s="1" t="s">
        <v>33</v>
      </c>
      <c r="F150" s="1" t="s">
        <v>34</v>
      </c>
      <c r="G150" s="1" t="s">
        <v>43</v>
      </c>
      <c r="H150" s="1" t="s">
        <v>89</v>
      </c>
      <c r="I150" s="1" t="s">
        <v>1376</v>
      </c>
      <c r="J150" s="1" t="s">
        <v>1377</v>
      </c>
      <c r="K150" s="1" t="s">
        <v>1378</v>
      </c>
      <c r="L150" s="1" t="s">
        <v>37</v>
      </c>
      <c r="M150" s="1" t="s">
        <v>1379</v>
      </c>
      <c r="N150" s="4">
        <v>45515.97</v>
      </c>
      <c r="O150" s="4">
        <v>0</v>
      </c>
      <c r="P150" s="4">
        <v>0</v>
      </c>
      <c r="Q150" s="4">
        <v>301800.05</v>
      </c>
      <c r="R150" s="1" t="s">
        <v>39</v>
      </c>
      <c r="S150" s="1" t="s">
        <v>109</v>
      </c>
    </row>
    <row r="151" spans="1:19" x14ac:dyDescent="0.3">
      <c r="A151" s="1" t="s">
        <v>32</v>
      </c>
      <c r="B151" s="1" t="s">
        <v>1380</v>
      </c>
      <c r="C151" s="1" t="s">
        <v>1381</v>
      </c>
      <c r="D151" s="1" t="s">
        <v>351</v>
      </c>
      <c r="E151" s="1" t="s">
        <v>33</v>
      </c>
      <c r="F151" s="1" t="s">
        <v>34</v>
      </c>
      <c r="G151" s="1" t="s">
        <v>43</v>
      </c>
      <c r="H151" s="1" t="s">
        <v>89</v>
      </c>
      <c r="I151" s="1" t="s">
        <v>1382</v>
      </c>
      <c r="J151" s="1" t="s">
        <v>353</v>
      </c>
      <c r="K151" s="1" t="s">
        <v>354</v>
      </c>
      <c r="L151" s="1" t="s">
        <v>37</v>
      </c>
      <c r="M151" s="1" t="s">
        <v>38</v>
      </c>
      <c r="N151" s="4">
        <v>34960</v>
      </c>
      <c r="O151" s="4">
        <v>0</v>
      </c>
      <c r="P151" s="4">
        <v>5400</v>
      </c>
      <c r="Q151" s="4">
        <v>224360</v>
      </c>
      <c r="R151" s="1" t="s">
        <v>39</v>
      </c>
      <c r="S151" s="1" t="s">
        <v>109</v>
      </c>
    </row>
    <row r="152" spans="1:19" x14ac:dyDescent="0.3">
      <c r="A152" s="1" t="s">
        <v>32</v>
      </c>
      <c r="B152" s="1" t="s">
        <v>1383</v>
      </c>
      <c r="C152" s="1" t="s">
        <v>1384</v>
      </c>
      <c r="D152" s="1" t="s">
        <v>104</v>
      </c>
      <c r="E152" s="1" t="s">
        <v>33</v>
      </c>
      <c r="F152" s="1" t="s">
        <v>142</v>
      </c>
      <c r="G152" s="1" t="s">
        <v>286</v>
      </c>
      <c r="H152" s="1" t="s">
        <v>89</v>
      </c>
      <c r="I152" s="1" t="s">
        <v>1385</v>
      </c>
      <c r="J152" s="1" t="s">
        <v>1386</v>
      </c>
      <c r="K152" s="1" t="s">
        <v>1387</v>
      </c>
      <c r="L152" s="1" t="s">
        <v>37</v>
      </c>
      <c r="M152" s="1" t="s">
        <v>38</v>
      </c>
      <c r="N152" s="4">
        <v>0</v>
      </c>
      <c r="O152" s="4">
        <v>0</v>
      </c>
      <c r="P152" s="4">
        <v>0</v>
      </c>
      <c r="Q152" s="4">
        <v>445000</v>
      </c>
      <c r="R152" s="1" t="s">
        <v>39</v>
      </c>
      <c r="S152" s="1" t="s">
        <v>109</v>
      </c>
    </row>
    <row r="153" spans="1:19" x14ac:dyDescent="0.3">
      <c r="A153" s="1" t="s">
        <v>32</v>
      </c>
      <c r="B153" s="1" t="s">
        <v>1388</v>
      </c>
      <c r="C153" s="1" t="s">
        <v>1389</v>
      </c>
      <c r="D153" s="1" t="s">
        <v>194</v>
      </c>
      <c r="E153" s="1" t="s">
        <v>33</v>
      </c>
      <c r="F153" s="1" t="s">
        <v>34</v>
      </c>
      <c r="G153" s="1" t="s">
        <v>43</v>
      </c>
      <c r="H153" s="1" t="s">
        <v>89</v>
      </c>
      <c r="I153" s="1" t="s">
        <v>1390</v>
      </c>
      <c r="J153" s="1" t="s">
        <v>196</v>
      </c>
      <c r="K153" s="1" t="s">
        <v>197</v>
      </c>
      <c r="L153" s="1" t="s">
        <v>37</v>
      </c>
      <c r="M153" s="1" t="s">
        <v>38</v>
      </c>
      <c r="N153" s="4">
        <v>0</v>
      </c>
      <c r="O153" s="4">
        <v>0</v>
      </c>
      <c r="P153" s="4">
        <v>0</v>
      </c>
      <c r="Q153" s="4">
        <v>607500</v>
      </c>
      <c r="R153" s="1" t="s">
        <v>39</v>
      </c>
      <c r="S153" s="1" t="s">
        <v>109</v>
      </c>
    </row>
    <row r="154" spans="1:19" x14ac:dyDescent="0.3">
      <c r="A154" s="1" t="s">
        <v>32</v>
      </c>
      <c r="B154" s="1" t="s">
        <v>1391</v>
      </c>
      <c r="C154" s="1" t="s">
        <v>1392</v>
      </c>
      <c r="D154" s="1" t="s">
        <v>194</v>
      </c>
      <c r="E154" s="1" t="s">
        <v>33</v>
      </c>
      <c r="F154" s="1" t="s">
        <v>34</v>
      </c>
      <c r="G154" s="1" t="s">
        <v>43</v>
      </c>
      <c r="H154" s="1" t="s">
        <v>89</v>
      </c>
      <c r="I154" s="1" t="s">
        <v>1393</v>
      </c>
      <c r="J154" s="1" t="s">
        <v>196</v>
      </c>
      <c r="K154" s="1" t="s">
        <v>197</v>
      </c>
      <c r="L154" s="1" t="s">
        <v>37</v>
      </c>
      <c r="M154" s="1" t="s">
        <v>38</v>
      </c>
      <c r="N154" s="4">
        <v>0</v>
      </c>
      <c r="O154" s="4">
        <v>0</v>
      </c>
      <c r="P154" s="4">
        <v>0</v>
      </c>
      <c r="Q154" s="4">
        <v>337500</v>
      </c>
      <c r="R154" s="1" t="s">
        <v>39</v>
      </c>
      <c r="S154" s="1" t="s">
        <v>109</v>
      </c>
    </row>
    <row r="155" spans="1:19" x14ac:dyDescent="0.3">
      <c r="A155" s="1" t="s">
        <v>32</v>
      </c>
      <c r="B155" s="1" t="s">
        <v>1394</v>
      </c>
      <c r="C155" s="1" t="s">
        <v>1395</v>
      </c>
      <c r="D155" s="1" t="s">
        <v>104</v>
      </c>
      <c r="E155" s="1" t="s">
        <v>33</v>
      </c>
      <c r="F155" s="1" t="s">
        <v>142</v>
      </c>
      <c r="G155" s="1" t="s">
        <v>286</v>
      </c>
      <c r="H155" s="1" t="s">
        <v>89</v>
      </c>
      <c r="I155" s="1" t="s">
        <v>1396</v>
      </c>
      <c r="J155" s="1" t="s">
        <v>1386</v>
      </c>
      <c r="K155" s="1" t="s">
        <v>1387</v>
      </c>
      <c r="L155" s="1" t="s">
        <v>37</v>
      </c>
      <c r="M155" s="1" t="s">
        <v>38</v>
      </c>
      <c r="N155" s="4">
        <v>0</v>
      </c>
      <c r="O155" s="4">
        <v>0</v>
      </c>
      <c r="P155" s="4">
        <v>0</v>
      </c>
      <c r="Q155" s="4">
        <v>445000</v>
      </c>
      <c r="R155" s="1" t="s">
        <v>39</v>
      </c>
      <c r="S155" s="1" t="s">
        <v>109</v>
      </c>
    </row>
    <row r="156" spans="1:19" x14ac:dyDescent="0.3">
      <c r="A156" s="1" t="s">
        <v>32</v>
      </c>
      <c r="B156" s="1" t="s">
        <v>1397</v>
      </c>
      <c r="C156" s="1" t="s">
        <v>1398</v>
      </c>
      <c r="D156" s="1" t="s">
        <v>194</v>
      </c>
      <c r="E156" s="1" t="s">
        <v>33</v>
      </c>
      <c r="F156" s="1" t="s">
        <v>34</v>
      </c>
      <c r="G156" s="1" t="s">
        <v>43</v>
      </c>
      <c r="H156" s="1" t="s">
        <v>89</v>
      </c>
      <c r="I156" s="1" t="s">
        <v>1399</v>
      </c>
      <c r="J156" s="1" t="s">
        <v>196</v>
      </c>
      <c r="K156" s="1" t="s">
        <v>197</v>
      </c>
      <c r="L156" s="1" t="s">
        <v>37</v>
      </c>
      <c r="M156" s="1" t="s">
        <v>38</v>
      </c>
      <c r="N156" s="4">
        <v>0</v>
      </c>
      <c r="O156" s="4">
        <v>0</v>
      </c>
      <c r="P156" s="4">
        <v>0</v>
      </c>
      <c r="Q156" s="4">
        <v>330000</v>
      </c>
      <c r="R156" s="1" t="s">
        <v>39</v>
      </c>
      <c r="S156" s="1" t="s">
        <v>109</v>
      </c>
    </row>
    <row r="157" spans="1:19" x14ac:dyDescent="0.3">
      <c r="A157" s="1" t="s">
        <v>32</v>
      </c>
      <c r="B157" s="1" t="s">
        <v>1400</v>
      </c>
      <c r="C157" s="1" t="s">
        <v>1401</v>
      </c>
      <c r="D157" s="1" t="s">
        <v>104</v>
      </c>
      <c r="E157" s="1" t="s">
        <v>33</v>
      </c>
      <c r="F157" s="1" t="s">
        <v>142</v>
      </c>
      <c r="G157" s="1" t="s">
        <v>286</v>
      </c>
      <c r="H157" s="1" t="s">
        <v>89</v>
      </c>
      <c r="I157" s="1" t="s">
        <v>1402</v>
      </c>
      <c r="J157" s="1" t="s">
        <v>1386</v>
      </c>
      <c r="K157" s="1" t="s">
        <v>1387</v>
      </c>
      <c r="L157" s="1" t="s">
        <v>37</v>
      </c>
      <c r="M157" s="1" t="s">
        <v>38</v>
      </c>
      <c r="N157" s="4">
        <v>0</v>
      </c>
      <c r="O157" s="4">
        <v>0</v>
      </c>
      <c r="P157" s="4">
        <v>0</v>
      </c>
      <c r="Q157" s="4">
        <v>635000</v>
      </c>
      <c r="R157" s="1" t="s">
        <v>39</v>
      </c>
      <c r="S157" s="1" t="s">
        <v>109</v>
      </c>
    </row>
    <row r="158" spans="1:19" x14ac:dyDescent="0.3">
      <c r="A158" s="1" t="s">
        <v>32</v>
      </c>
      <c r="B158" s="1" t="s">
        <v>1403</v>
      </c>
      <c r="C158" s="1" t="s">
        <v>1404</v>
      </c>
      <c r="D158" s="1" t="s">
        <v>1405</v>
      </c>
      <c r="E158" s="1" t="s">
        <v>33</v>
      </c>
      <c r="F158" s="1" t="s">
        <v>142</v>
      </c>
      <c r="G158" s="1" t="s">
        <v>200</v>
      </c>
      <c r="H158" s="1" t="s">
        <v>89</v>
      </c>
      <c r="I158" s="1" t="s">
        <v>1406</v>
      </c>
      <c r="J158" s="1" t="s">
        <v>1407</v>
      </c>
      <c r="K158" s="1" t="s">
        <v>1408</v>
      </c>
      <c r="L158" s="1" t="s">
        <v>37</v>
      </c>
      <c r="M158" s="1" t="s">
        <v>119</v>
      </c>
      <c r="N158" s="4">
        <v>25840</v>
      </c>
      <c r="O158" s="4">
        <v>0</v>
      </c>
      <c r="P158" s="4">
        <v>0</v>
      </c>
      <c r="Q158" s="4">
        <v>161840</v>
      </c>
      <c r="R158" s="1" t="s">
        <v>39</v>
      </c>
      <c r="S158" s="1" t="s">
        <v>109</v>
      </c>
    </row>
    <row r="159" spans="1:19" x14ac:dyDescent="0.3">
      <c r="A159" s="1" t="s">
        <v>32</v>
      </c>
      <c r="B159" s="1" t="s">
        <v>1409</v>
      </c>
      <c r="C159" s="1" t="s">
        <v>1410</v>
      </c>
      <c r="D159" s="1" t="s">
        <v>104</v>
      </c>
      <c r="E159" s="1" t="s">
        <v>33</v>
      </c>
      <c r="F159" s="1" t="s">
        <v>142</v>
      </c>
      <c r="G159" s="1" t="s">
        <v>286</v>
      </c>
      <c r="H159" s="1" t="s">
        <v>89</v>
      </c>
      <c r="I159" s="1" t="s">
        <v>1411</v>
      </c>
      <c r="J159" s="1" t="s">
        <v>1386</v>
      </c>
      <c r="K159" s="1" t="s">
        <v>1387</v>
      </c>
      <c r="L159" s="1" t="s">
        <v>37</v>
      </c>
      <c r="M159" s="1" t="s">
        <v>38</v>
      </c>
      <c r="N159" s="4">
        <v>0</v>
      </c>
      <c r="O159" s="4">
        <v>0</v>
      </c>
      <c r="P159" s="4">
        <v>0</v>
      </c>
      <c r="Q159" s="4">
        <v>665000</v>
      </c>
      <c r="R159" s="1" t="s">
        <v>39</v>
      </c>
      <c r="S159" s="1" t="s">
        <v>109</v>
      </c>
    </row>
    <row r="160" spans="1:19" x14ac:dyDescent="0.3">
      <c r="A160" s="1" t="s">
        <v>32</v>
      </c>
      <c r="B160" s="1" t="s">
        <v>1412</v>
      </c>
      <c r="C160" s="1" t="s">
        <v>1413</v>
      </c>
      <c r="D160" s="1" t="s">
        <v>230</v>
      </c>
      <c r="E160" s="1" t="s">
        <v>33</v>
      </c>
      <c r="F160" s="1" t="s">
        <v>142</v>
      </c>
      <c r="G160" s="1" t="s">
        <v>35</v>
      </c>
      <c r="H160" s="1" t="s">
        <v>89</v>
      </c>
      <c r="I160" s="1" t="s">
        <v>1414</v>
      </c>
      <c r="J160" s="1" t="s">
        <v>232</v>
      </c>
      <c r="K160" s="1" t="s">
        <v>233</v>
      </c>
      <c r="L160" s="1" t="s">
        <v>37</v>
      </c>
      <c r="M160" s="1" t="s">
        <v>38</v>
      </c>
      <c r="N160" s="4">
        <v>0</v>
      </c>
      <c r="O160" s="4">
        <v>0</v>
      </c>
      <c r="P160" s="4">
        <v>0</v>
      </c>
      <c r="Q160" s="4">
        <v>630000</v>
      </c>
      <c r="R160" s="1" t="s">
        <v>39</v>
      </c>
      <c r="S160" s="1" t="s">
        <v>109</v>
      </c>
    </row>
    <row r="161" spans="1:19" x14ac:dyDescent="0.3">
      <c r="A161" s="1" t="s">
        <v>32</v>
      </c>
      <c r="B161" s="1" t="s">
        <v>1415</v>
      </c>
      <c r="C161" s="1" t="s">
        <v>1416</v>
      </c>
      <c r="D161" s="1" t="s">
        <v>230</v>
      </c>
      <c r="E161" s="1" t="s">
        <v>33</v>
      </c>
      <c r="F161" s="1" t="s">
        <v>142</v>
      </c>
      <c r="G161" s="1" t="s">
        <v>35</v>
      </c>
      <c r="H161" s="1" t="s">
        <v>89</v>
      </c>
      <c r="I161" s="1" t="s">
        <v>1414</v>
      </c>
      <c r="J161" s="1" t="s">
        <v>232</v>
      </c>
      <c r="K161" s="1" t="s">
        <v>233</v>
      </c>
      <c r="L161" s="1" t="s">
        <v>37</v>
      </c>
      <c r="M161" s="1" t="s">
        <v>38</v>
      </c>
      <c r="N161" s="4">
        <v>0</v>
      </c>
      <c r="O161" s="4">
        <v>0</v>
      </c>
      <c r="P161" s="4">
        <v>0</v>
      </c>
      <c r="Q161" s="4">
        <v>1380000</v>
      </c>
      <c r="R161" s="1" t="s">
        <v>39</v>
      </c>
      <c r="S161" s="1" t="s">
        <v>109</v>
      </c>
    </row>
    <row r="162" spans="1:19" x14ac:dyDescent="0.3">
      <c r="A162" s="1" t="s">
        <v>32</v>
      </c>
      <c r="B162" s="1" t="s">
        <v>1417</v>
      </c>
      <c r="C162" s="1" t="s">
        <v>1418</v>
      </c>
      <c r="D162" s="1" t="s">
        <v>230</v>
      </c>
      <c r="E162" s="1" t="s">
        <v>33</v>
      </c>
      <c r="F162" s="1" t="s">
        <v>142</v>
      </c>
      <c r="G162" s="1" t="s">
        <v>35</v>
      </c>
      <c r="H162" s="1" t="s">
        <v>89</v>
      </c>
      <c r="I162" s="1" t="s">
        <v>1414</v>
      </c>
      <c r="J162" s="1" t="s">
        <v>232</v>
      </c>
      <c r="K162" s="1" t="s">
        <v>233</v>
      </c>
      <c r="L162" s="1" t="s">
        <v>37</v>
      </c>
      <c r="M162" s="1" t="s">
        <v>38</v>
      </c>
      <c r="N162" s="4">
        <v>0</v>
      </c>
      <c r="O162" s="4">
        <v>0</v>
      </c>
      <c r="P162" s="4">
        <v>0</v>
      </c>
      <c r="Q162" s="4">
        <v>630000</v>
      </c>
      <c r="R162" s="1" t="s">
        <v>39</v>
      </c>
      <c r="S162" s="1" t="s">
        <v>109</v>
      </c>
    </row>
    <row r="163" spans="1:19" x14ac:dyDescent="0.3">
      <c r="A163" s="1" t="s">
        <v>32</v>
      </c>
      <c r="B163" s="1" t="s">
        <v>1419</v>
      </c>
      <c r="C163" s="1" t="s">
        <v>1420</v>
      </c>
      <c r="D163" s="1" t="s">
        <v>230</v>
      </c>
      <c r="E163" s="1" t="s">
        <v>33</v>
      </c>
      <c r="F163" s="1" t="s">
        <v>142</v>
      </c>
      <c r="G163" s="1" t="s">
        <v>35</v>
      </c>
      <c r="H163" s="1" t="s">
        <v>89</v>
      </c>
      <c r="I163" s="1" t="s">
        <v>1414</v>
      </c>
      <c r="J163" s="1" t="s">
        <v>232</v>
      </c>
      <c r="K163" s="1" t="s">
        <v>233</v>
      </c>
      <c r="L163" s="1" t="s">
        <v>37</v>
      </c>
      <c r="M163" s="1" t="s">
        <v>38</v>
      </c>
      <c r="N163" s="4">
        <v>0</v>
      </c>
      <c r="O163" s="4">
        <v>0</v>
      </c>
      <c r="P163" s="4">
        <v>0</v>
      </c>
      <c r="Q163" s="4">
        <v>420000</v>
      </c>
      <c r="R163" s="1" t="s">
        <v>39</v>
      </c>
      <c r="S163" s="1" t="s">
        <v>109</v>
      </c>
    </row>
    <row r="164" spans="1:19" x14ac:dyDescent="0.3">
      <c r="A164" s="1" t="s">
        <v>32</v>
      </c>
      <c r="B164" s="1" t="s">
        <v>1421</v>
      </c>
      <c r="C164" s="1" t="s">
        <v>1422</v>
      </c>
      <c r="D164" s="1" t="s">
        <v>230</v>
      </c>
      <c r="E164" s="1" t="s">
        <v>33</v>
      </c>
      <c r="F164" s="1" t="s">
        <v>142</v>
      </c>
      <c r="G164" s="1" t="s">
        <v>35</v>
      </c>
      <c r="H164" s="1" t="s">
        <v>89</v>
      </c>
      <c r="I164" s="1" t="s">
        <v>1414</v>
      </c>
      <c r="J164" s="1" t="s">
        <v>232</v>
      </c>
      <c r="K164" s="1" t="s">
        <v>233</v>
      </c>
      <c r="L164" s="1" t="s">
        <v>37</v>
      </c>
      <c r="M164" s="1" t="s">
        <v>38</v>
      </c>
      <c r="N164" s="4">
        <v>0</v>
      </c>
      <c r="O164" s="4">
        <v>0</v>
      </c>
      <c r="P164" s="4">
        <v>0</v>
      </c>
      <c r="Q164" s="4">
        <v>630000</v>
      </c>
      <c r="R164" s="1" t="s">
        <v>39</v>
      </c>
      <c r="S164" s="1" t="s">
        <v>109</v>
      </c>
    </row>
    <row r="165" spans="1:19" x14ac:dyDescent="0.3">
      <c r="A165" s="1" t="s">
        <v>32</v>
      </c>
      <c r="B165" s="1" t="s">
        <v>1423</v>
      </c>
      <c r="C165" s="1" t="s">
        <v>1424</v>
      </c>
      <c r="D165" s="1" t="s">
        <v>230</v>
      </c>
      <c r="E165" s="1" t="s">
        <v>33</v>
      </c>
      <c r="F165" s="1" t="s">
        <v>142</v>
      </c>
      <c r="G165" s="1" t="s">
        <v>35</v>
      </c>
      <c r="H165" s="1" t="s">
        <v>89</v>
      </c>
      <c r="I165" s="1" t="s">
        <v>1425</v>
      </c>
      <c r="J165" s="1" t="s">
        <v>232</v>
      </c>
      <c r="K165" s="1" t="s">
        <v>233</v>
      </c>
      <c r="L165" s="1" t="s">
        <v>37</v>
      </c>
      <c r="M165" s="1" t="s">
        <v>38</v>
      </c>
      <c r="N165" s="4">
        <v>0</v>
      </c>
      <c r="O165" s="4">
        <v>0</v>
      </c>
      <c r="P165" s="4">
        <v>0</v>
      </c>
      <c r="Q165" s="4">
        <v>630000</v>
      </c>
      <c r="R165" s="1" t="s">
        <v>39</v>
      </c>
      <c r="S165" s="1" t="s">
        <v>109</v>
      </c>
    </row>
    <row r="166" spans="1:19" x14ac:dyDescent="0.3">
      <c r="A166" s="1" t="s">
        <v>32</v>
      </c>
      <c r="B166" s="1" t="s">
        <v>1426</v>
      </c>
      <c r="C166" s="1" t="s">
        <v>1427</v>
      </c>
      <c r="D166" s="1" t="s">
        <v>230</v>
      </c>
      <c r="E166" s="1" t="s">
        <v>33</v>
      </c>
      <c r="F166" s="1" t="s">
        <v>142</v>
      </c>
      <c r="G166" s="1" t="s">
        <v>35</v>
      </c>
      <c r="H166" s="1" t="s">
        <v>89</v>
      </c>
      <c r="I166" s="1" t="s">
        <v>1414</v>
      </c>
      <c r="J166" s="1" t="s">
        <v>232</v>
      </c>
      <c r="K166" s="1" t="s">
        <v>233</v>
      </c>
      <c r="L166" s="1" t="s">
        <v>37</v>
      </c>
      <c r="M166" s="1" t="s">
        <v>38</v>
      </c>
      <c r="N166" s="4">
        <v>0</v>
      </c>
      <c r="O166" s="4">
        <v>0</v>
      </c>
      <c r="P166" s="4">
        <v>0</v>
      </c>
      <c r="Q166" s="4">
        <v>420000</v>
      </c>
      <c r="R166" s="1" t="s">
        <v>39</v>
      </c>
      <c r="S166" s="1" t="s">
        <v>109</v>
      </c>
    </row>
    <row r="167" spans="1:19" x14ac:dyDescent="0.3">
      <c r="A167" s="1" t="s">
        <v>32</v>
      </c>
      <c r="B167" s="1" t="s">
        <v>1428</v>
      </c>
      <c r="C167" s="1" t="s">
        <v>1429</v>
      </c>
      <c r="D167" s="1" t="s">
        <v>230</v>
      </c>
      <c r="E167" s="1" t="s">
        <v>33</v>
      </c>
      <c r="F167" s="1" t="s">
        <v>142</v>
      </c>
      <c r="G167" s="1" t="s">
        <v>35</v>
      </c>
      <c r="H167" s="1" t="s">
        <v>89</v>
      </c>
      <c r="I167" s="1" t="s">
        <v>1430</v>
      </c>
      <c r="J167" s="1" t="s">
        <v>232</v>
      </c>
      <c r="K167" s="1" t="s">
        <v>233</v>
      </c>
      <c r="L167" s="1" t="s">
        <v>37</v>
      </c>
      <c r="M167" s="1" t="s">
        <v>38</v>
      </c>
      <c r="N167" s="4">
        <v>0</v>
      </c>
      <c r="O167" s="4">
        <v>0</v>
      </c>
      <c r="P167" s="4">
        <v>0</v>
      </c>
      <c r="Q167" s="4">
        <v>1830000</v>
      </c>
      <c r="R167" s="1" t="s">
        <v>39</v>
      </c>
      <c r="S167" s="1" t="s">
        <v>109</v>
      </c>
    </row>
    <row r="168" spans="1:19" x14ac:dyDescent="0.3">
      <c r="A168" s="1" t="s">
        <v>32</v>
      </c>
      <c r="B168" s="1" t="s">
        <v>1431</v>
      </c>
      <c r="C168" s="1" t="s">
        <v>1432</v>
      </c>
      <c r="D168" s="1" t="s">
        <v>230</v>
      </c>
      <c r="E168" s="1" t="s">
        <v>33</v>
      </c>
      <c r="F168" s="1" t="s">
        <v>142</v>
      </c>
      <c r="G168" s="1" t="s">
        <v>35</v>
      </c>
      <c r="H168" s="1" t="s">
        <v>89</v>
      </c>
      <c r="I168" s="1" t="s">
        <v>1430</v>
      </c>
      <c r="J168" s="1" t="s">
        <v>232</v>
      </c>
      <c r="K168" s="1" t="s">
        <v>233</v>
      </c>
      <c r="L168" s="1" t="s">
        <v>37</v>
      </c>
      <c r="M168" s="1" t="s">
        <v>38</v>
      </c>
      <c r="N168" s="4">
        <v>0</v>
      </c>
      <c r="O168" s="4">
        <v>0</v>
      </c>
      <c r="P168" s="4">
        <v>0</v>
      </c>
      <c r="Q168" s="4">
        <v>630000</v>
      </c>
      <c r="R168" s="1" t="s">
        <v>39</v>
      </c>
      <c r="S168" s="1" t="s">
        <v>109</v>
      </c>
    </row>
    <row r="169" spans="1:19" x14ac:dyDescent="0.3">
      <c r="A169" s="1" t="s">
        <v>32</v>
      </c>
      <c r="B169" s="1" t="s">
        <v>1433</v>
      </c>
      <c r="C169" s="1" t="s">
        <v>1434</v>
      </c>
      <c r="D169" s="1" t="s">
        <v>230</v>
      </c>
      <c r="E169" s="1" t="s">
        <v>33</v>
      </c>
      <c r="F169" s="1" t="s">
        <v>142</v>
      </c>
      <c r="G169" s="1" t="s">
        <v>35</v>
      </c>
      <c r="H169" s="1" t="s">
        <v>89</v>
      </c>
      <c r="I169" s="1" t="s">
        <v>1430</v>
      </c>
      <c r="J169" s="1" t="s">
        <v>232</v>
      </c>
      <c r="K169" s="1" t="s">
        <v>233</v>
      </c>
      <c r="L169" s="1" t="s">
        <v>37</v>
      </c>
      <c r="M169" s="1" t="s">
        <v>38</v>
      </c>
      <c r="N169" s="4">
        <v>0</v>
      </c>
      <c r="O169" s="4">
        <v>0</v>
      </c>
      <c r="P169" s="4">
        <v>0</v>
      </c>
      <c r="Q169" s="4">
        <v>210000</v>
      </c>
      <c r="R169" s="1" t="s">
        <v>39</v>
      </c>
      <c r="S169" s="1" t="s">
        <v>109</v>
      </c>
    </row>
    <row r="170" spans="1:19" x14ac:dyDescent="0.3">
      <c r="A170" s="1" t="s">
        <v>32</v>
      </c>
      <c r="B170" s="1" t="s">
        <v>1435</v>
      </c>
      <c r="C170" s="1" t="s">
        <v>1436</v>
      </c>
      <c r="D170" s="1" t="s">
        <v>230</v>
      </c>
      <c r="E170" s="1" t="s">
        <v>33</v>
      </c>
      <c r="F170" s="1" t="s">
        <v>142</v>
      </c>
      <c r="G170" s="1" t="s">
        <v>35</v>
      </c>
      <c r="H170" s="1" t="s">
        <v>89</v>
      </c>
      <c r="I170" s="1" t="s">
        <v>1430</v>
      </c>
      <c r="J170" s="1" t="s">
        <v>232</v>
      </c>
      <c r="K170" s="1" t="s">
        <v>233</v>
      </c>
      <c r="L170" s="1" t="s">
        <v>37</v>
      </c>
      <c r="M170" s="1" t="s">
        <v>38</v>
      </c>
      <c r="N170" s="4">
        <v>0</v>
      </c>
      <c r="O170" s="4">
        <v>0</v>
      </c>
      <c r="P170" s="4">
        <v>0</v>
      </c>
      <c r="Q170" s="4">
        <v>420000</v>
      </c>
      <c r="R170" s="1" t="s">
        <v>39</v>
      </c>
      <c r="S170" s="1" t="s">
        <v>109</v>
      </c>
    </row>
    <row r="171" spans="1:19" x14ac:dyDescent="0.3">
      <c r="A171" s="1" t="s">
        <v>32</v>
      </c>
      <c r="B171" s="1" t="s">
        <v>1437</v>
      </c>
      <c r="C171" s="1" t="s">
        <v>1438</v>
      </c>
      <c r="D171" s="1" t="s">
        <v>230</v>
      </c>
      <c r="E171" s="1" t="s">
        <v>33</v>
      </c>
      <c r="F171" s="1" t="s">
        <v>142</v>
      </c>
      <c r="G171" s="1" t="s">
        <v>35</v>
      </c>
      <c r="H171" s="1" t="s">
        <v>89</v>
      </c>
      <c r="I171" s="1" t="s">
        <v>1430</v>
      </c>
      <c r="J171" s="1" t="s">
        <v>232</v>
      </c>
      <c r="K171" s="1" t="s">
        <v>233</v>
      </c>
      <c r="L171" s="1" t="s">
        <v>37</v>
      </c>
      <c r="M171" s="1" t="s">
        <v>38</v>
      </c>
      <c r="N171" s="4">
        <v>0</v>
      </c>
      <c r="O171" s="4">
        <v>0</v>
      </c>
      <c r="P171" s="4">
        <v>0</v>
      </c>
      <c r="Q171" s="4">
        <v>210000</v>
      </c>
      <c r="R171" s="1" t="s">
        <v>39</v>
      </c>
      <c r="S171" s="1" t="s">
        <v>109</v>
      </c>
    </row>
    <row r="172" spans="1:19" x14ac:dyDescent="0.3">
      <c r="A172" s="1" t="s">
        <v>32</v>
      </c>
      <c r="B172" s="1" t="s">
        <v>1439</v>
      </c>
      <c r="C172" s="1" t="s">
        <v>1440</v>
      </c>
      <c r="D172" s="1" t="s">
        <v>230</v>
      </c>
      <c r="E172" s="1" t="s">
        <v>33</v>
      </c>
      <c r="F172" s="1" t="s">
        <v>142</v>
      </c>
      <c r="G172" s="1" t="s">
        <v>35</v>
      </c>
      <c r="H172" s="1" t="s">
        <v>89</v>
      </c>
      <c r="I172" s="1" t="s">
        <v>1441</v>
      </c>
      <c r="J172" s="1" t="s">
        <v>232</v>
      </c>
      <c r="K172" s="1" t="s">
        <v>233</v>
      </c>
      <c r="L172" s="1" t="s">
        <v>37</v>
      </c>
      <c r="M172" s="1" t="s">
        <v>38</v>
      </c>
      <c r="N172" s="4">
        <v>0</v>
      </c>
      <c r="O172" s="4">
        <v>0</v>
      </c>
      <c r="P172" s="4">
        <v>0</v>
      </c>
      <c r="Q172" s="4">
        <v>900000</v>
      </c>
      <c r="R172" s="1" t="s">
        <v>39</v>
      </c>
      <c r="S172" s="1" t="s">
        <v>109</v>
      </c>
    </row>
    <row r="173" spans="1:19" x14ac:dyDescent="0.3">
      <c r="A173" s="1" t="s">
        <v>32</v>
      </c>
      <c r="B173" s="1" t="s">
        <v>1442</v>
      </c>
      <c r="C173" s="1" t="s">
        <v>1443</v>
      </c>
      <c r="D173" s="1" t="s">
        <v>213</v>
      </c>
      <c r="E173" s="1" t="s">
        <v>33</v>
      </c>
      <c r="F173" s="1" t="s">
        <v>34</v>
      </c>
      <c r="G173" s="1" t="s">
        <v>43</v>
      </c>
      <c r="H173" s="1" t="s">
        <v>89</v>
      </c>
      <c r="I173" s="1" t="s">
        <v>1444</v>
      </c>
      <c r="J173" s="1" t="s">
        <v>215</v>
      </c>
      <c r="K173" s="1" t="s">
        <v>216</v>
      </c>
      <c r="L173" s="1" t="s">
        <v>37</v>
      </c>
      <c r="M173" s="1" t="s">
        <v>108</v>
      </c>
      <c r="N173" s="4">
        <v>0</v>
      </c>
      <c r="O173" s="4">
        <v>0</v>
      </c>
      <c r="P173" s="4">
        <v>0</v>
      </c>
      <c r="Q173" s="4">
        <v>365700</v>
      </c>
      <c r="R173" s="1" t="s">
        <v>39</v>
      </c>
      <c r="S173" s="1" t="s">
        <v>109</v>
      </c>
    </row>
    <row r="174" spans="1:19" x14ac:dyDescent="0.3">
      <c r="A174" s="1" t="s">
        <v>32</v>
      </c>
      <c r="B174" s="1" t="s">
        <v>1445</v>
      </c>
      <c r="C174" s="1" t="s">
        <v>87</v>
      </c>
      <c r="D174" s="1" t="s">
        <v>439</v>
      </c>
      <c r="E174" s="1" t="s">
        <v>33</v>
      </c>
      <c r="F174" s="1" t="s">
        <v>34</v>
      </c>
      <c r="G174" s="1" t="s">
        <v>43</v>
      </c>
      <c r="H174" s="1" t="s">
        <v>89</v>
      </c>
      <c r="I174" s="1" t="s">
        <v>1446</v>
      </c>
      <c r="J174" s="1" t="s">
        <v>441</v>
      </c>
      <c r="K174" s="1" t="s">
        <v>442</v>
      </c>
      <c r="L174" s="1" t="s">
        <v>37</v>
      </c>
      <c r="M174" s="1" t="s">
        <v>443</v>
      </c>
      <c r="N174" s="4">
        <v>0</v>
      </c>
      <c r="O174" s="4">
        <v>0</v>
      </c>
      <c r="P174" s="4">
        <v>0</v>
      </c>
      <c r="Q174" s="4">
        <v>181850</v>
      </c>
      <c r="R174" s="1" t="s">
        <v>39</v>
      </c>
      <c r="S174" s="1" t="s">
        <v>109</v>
      </c>
    </row>
    <row r="175" spans="1:19" x14ac:dyDescent="0.3">
      <c r="A175" s="1" t="s">
        <v>32</v>
      </c>
      <c r="B175" s="1" t="s">
        <v>1447</v>
      </c>
      <c r="C175" s="1" t="s">
        <v>1448</v>
      </c>
      <c r="D175" s="1" t="s">
        <v>104</v>
      </c>
      <c r="E175" s="1" t="s">
        <v>33</v>
      </c>
      <c r="F175" s="1" t="s">
        <v>34</v>
      </c>
      <c r="G175" s="1" t="s">
        <v>481</v>
      </c>
      <c r="H175" s="1" t="s">
        <v>89</v>
      </c>
      <c r="I175" s="1" t="s">
        <v>1449</v>
      </c>
      <c r="J175" s="1" t="s">
        <v>483</v>
      </c>
      <c r="K175" s="1" t="s">
        <v>484</v>
      </c>
      <c r="L175" s="1" t="s">
        <v>37</v>
      </c>
      <c r="M175" s="1" t="s">
        <v>485</v>
      </c>
      <c r="N175" s="4">
        <v>0</v>
      </c>
      <c r="O175" s="4">
        <v>0</v>
      </c>
      <c r="P175" s="4">
        <v>0</v>
      </c>
      <c r="Q175" s="4">
        <v>230000</v>
      </c>
      <c r="R175" s="1" t="s">
        <v>39</v>
      </c>
      <c r="S175" s="1" t="s">
        <v>109</v>
      </c>
    </row>
    <row r="176" spans="1:19" x14ac:dyDescent="0.3">
      <c r="A176" s="1" t="s">
        <v>32</v>
      </c>
      <c r="B176" s="1" t="s">
        <v>1450</v>
      </c>
      <c r="C176" s="1" t="s">
        <v>1451</v>
      </c>
      <c r="D176" s="1" t="s">
        <v>104</v>
      </c>
      <c r="E176" s="1" t="s">
        <v>33</v>
      </c>
      <c r="F176" s="1" t="s">
        <v>34</v>
      </c>
      <c r="G176" s="1" t="s">
        <v>481</v>
      </c>
      <c r="H176" s="1" t="s">
        <v>89</v>
      </c>
      <c r="I176" s="1" t="s">
        <v>1452</v>
      </c>
      <c r="J176" s="1" t="s">
        <v>483</v>
      </c>
      <c r="K176" s="1" t="s">
        <v>484</v>
      </c>
      <c r="L176" s="1" t="s">
        <v>37</v>
      </c>
      <c r="M176" s="1" t="s">
        <v>485</v>
      </c>
      <c r="N176" s="4">
        <v>0</v>
      </c>
      <c r="O176" s="4">
        <v>0</v>
      </c>
      <c r="P176" s="4">
        <v>0</v>
      </c>
      <c r="Q176" s="4">
        <v>420000</v>
      </c>
      <c r="R176" s="1" t="s">
        <v>39</v>
      </c>
      <c r="S176" s="1" t="s">
        <v>109</v>
      </c>
    </row>
    <row r="177" spans="1:19" x14ac:dyDescent="0.3">
      <c r="A177" s="1" t="s">
        <v>32</v>
      </c>
      <c r="B177" s="1" t="s">
        <v>1453</v>
      </c>
      <c r="C177" s="1" t="s">
        <v>1454</v>
      </c>
      <c r="D177" s="1" t="s">
        <v>374</v>
      </c>
      <c r="E177" s="1" t="s">
        <v>33</v>
      </c>
      <c r="F177" s="1" t="s">
        <v>34</v>
      </c>
      <c r="G177" s="1" t="s">
        <v>43</v>
      </c>
      <c r="H177" s="1" t="s">
        <v>89</v>
      </c>
      <c r="I177" s="1" t="s">
        <v>1455</v>
      </c>
      <c r="J177" s="1" t="s">
        <v>376</v>
      </c>
      <c r="K177" s="1" t="s">
        <v>377</v>
      </c>
      <c r="L177" s="1" t="s">
        <v>37</v>
      </c>
      <c r="M177" s="1" t="s">
        <v>40</v>
      </c>
      <c r="N177" s="4">
        <v>0</v>
      </c>
      <c r="O177" s="4">
        <v>0</v>
      </c>
      <c r="P177" s="4">
        <v>0</v>
      </c>
      <c r="Q177" s="4">
        <v>775000</v>
      </c>
      <c r="R177" s="1" t="s">
        <v>39</v>
      </c>
      <c r="S177" s="1" t="s">
        <v>109</v>
      </c>
    </row>
    <row r="178" spans="1:19" x14ac:dyDescent="0.3">
      <c r="A178" s="1" t="s">
        <v>32</v>
      </c>
      <c r="B178" s="1" t="s">
        <v>1456</v>
      </c>
      <c r="C178" s="1" t="s">
        <v>1457</v>
      </c>
      <c r="D178" s="1" t="s">
        <v>167</v>
      </c>
      <c r="E178" s="1" t="s">
        <v>33</v>
      </c>
      <c r="F178" s="1" t="s">
        <v>142</v>
      </c>
      <c r="G178" s="1" t="s">
        <v>200</v>
      </c>
      <c r="H178" s="1" t="s">
        <v>89</v>
      </c>
      <c r="I178" s="1" t="s">
        <v>1458</v>
      </c>
      <c r="J178" s="1" t="s">
        <v>202</v>
      </c>
      <c r="K178" s="1" t="s">
        <v>203</v>
      </c>
      <c r="L178" s="1" t="s">
        <v>37</v>
      </c>
      <c r="M178" s="1" t="s">
        <v>38</v>
      </c>
      <c r="N178" s="4">
        <v>0</v>
      </c>
      <c r="O178" s="4">
        <v>0</v>
      </c>
      <c r="P178" s="4">
        <v>0</v>
      </c>
      <c r="Q178" s="4">
        <v>975000</v>
      </c>
      <c r="R178" s="1" t="s">
        <v>39</v>
      </c>
      <c r="S178" s="1" t="s">
        <v>109</v>
      </c>
    </row>
    <row r="179" spans="1:19" x14ac:dyDescent="0.3">
      <c r="A179" s="1" t="s">
        <v>32</v>
      </c>
      <c r="B179" s="1" t="s">
        <v>1459</v>
      </c>
      <c r="C179" s="1" t="s">
        <v>1460</v>
      </c>
      <c r="D179" s="1" t="s">
        <v>167</v>
      </c>
      <c r="E179" s="1" t="s">
        <v>33</v>
      </c>
      <c r="F179" s="1" t="s">
        <v>34</v>
      </c>
      <c r="G179" s="1" t="s">
        <v>43</v>
      </c>
      <c r="H179" s="1" t="s">
        <v>89</v>
      </c>
      <c r="I179" s="1" t="s">
        <v>1461</v>
      </c>
      <c r="J179" s="1" t="s">
        <v>202</v>
      </c>
      <c r="K179" s="1" t="s">
        <v>203</v>
      </c>
      <c r="L179" s="1" t="s">
        <v>37</v>
      </c>
      <c r="M179" s="1" t="s">
        <v>38</v>
      </c>
      <c r="N179" s="4">
        <v>0</v>
      </c>
      <c r="O179" s="4">
        <v>0</v>
      </c>
      <c r="P179" s="4">
        <v>0</v>
      </c>
      <c r="Q179" s="4">
        <v>730000</v>
      </c>
      <c r="R179" s="1" t="s">
        <v>39</v>
      </c>
      <c r="S179" s="1" t="s">
        <v>109</v>
      </c>
    </row>
    <row r="180" spans="1:19" x14ac:dyDescent="0.3">
      <c r="A180" s="1" t="s">
        <v>32</v>
      </c>
      <c r="B180" s="1" t="s">
        <v>1462</v>
      </c>
      <c r="C180" s="1" t="s">
        <v>1463</v>
      </c>
      <c r="D180" s="1" t="s">
        <v>104</v>
      </c>
      <c r="E180" s="1" t="s">
        <v>33</v>
      </c>
      <c r="F180" s="1" t="s">
        <v>142</v>
      </c>
      <c r="G180" s="1" t="s">
        <v>200</v>
      </c>
      <c r="H180" s="1" t="s">
        <v>89</v>
      </c>
      <c r="I180" s="1" t="s">
        <v>1464</v>
      </c>
      <c r="J180" s="1" t="s">
        <v>364</v>
      </c>
      <c r="K180" s="1" t="s">
        <v>365</v>
      </c>
      <c r="L180" s="1" t="s">
        <v>37</v>
      </c>
      <c r="M180" s="1" t="s">
        <v>38</v>
      </c>
      <c r="N180" s="4">
        <v>0</v>
      </c>
      <c r="O180" s="4">
        <v>0</v>
      </c>
      <c r="P180" s="4">
        <v>0</v>
      </c>
      <c r="Q180" s="4">
        <v>115000</v>
      </c>
      <c r="R180" s="1" t="s">
        <v>39</v>
      </c>
      <c r="S180" s="1" t="s">
        <v>109</v>
      </c>
    </row>
    <row r="181" spans="1:19" x14ac:dyDescent="0.3">
      <c r="A181" s="1" t="s">
        <v>32</v>
      </c>
      <c r="B181" s="1" t="s">
        <v>1465</v>
      </c>
      <c r="C181" s="1" t="s">
        <v>1466</v>
      </c>
      <c r="D181" s="1" t="s">
        <v>167</v>
      </c>
      <c r="E181" s="1" t="s">
        <v>33</v>
      </c>
      <c r="F181" s="1" t="s">
        <v>34</v>
      </c>
      <c r="G181" s="1" t="s">
        <v>43</v>
      </c>
      <c r="H181" s="1" t="s">
        <v>89</v>
      </c>
      <c r="I181" s="1" t="s">
        <v>1467</v>
      </c>
      <c r="J181" s="1" t="s">
        <v>202</v>
      </c>
      <c r="K181" s="1" t="s">
        <v>203</v>
      </c>
      <c r="L181" s="1" t="s">
        <v>37</v>
      </c>
      <c r="M181" s="1" t="s">
        <v>38</v>
      </c>
      <c r="N181" s="4">
        <v>0</v>
      </c>
      <c r="O181" s="4">
        <v>0</v>
      </c>
      <c r="P181" s="4">
        <v>0</v>
      </c>
      <c r="Q181" s="4">
        <v>1173000.03</v>
      </c>
      <c r="R181" s="1" t="s">
        <v>39</v>
      </c>
      <c r="S181" s="1" t="s">
        <v>109</v>
      </c>
    </row>
    <row r="182" spans="1:19" x14ac:dyDescent="0.3">
      <c r="A182" s="1" t="s">
        <v>32</v>
      </c>
      <c r="B182" s="1" t="s">
        <v>1468</v>
      </c>
      <c r="C182" s="1" t="s">
        <v>1469</v>
      </c>
      <c r="D182" s="1" t="s">
        <v>104</v>
      </c>
      <c r="E182" s="1" t="s">
        <v>33</v>
      </c>
      <c r="F182" s="1" t="s">
        <v>142</v>
      </c>
      <c r="G182" s="1" t="s">
        <v>200</v>
      </c>
      <c r="H182" s="1" t="s">
        <v>89</v>
      </c>
      <c r="I182" s="1" t="s">
        <v>1470</v>
      </c>
      <c r="J182" s="1" t="s">
        <v>364</v>
      </c>
      <c r="K182" s="1" t="s">
        <v>365</v>
      </c>
      <c r="L182" s="1" t="s">
        <v>37</v>
      </c>
      <c r="M182" s="1" t="s">
        <v>38</v>
      </c>
      <c r="N182" s="4">
        <v>0</v>
      </c>
      <c r="O182" s="4">
        <v>0</v>
      </c>
      <c r="P182" s="4">
        <v>0</v>
      </c>
      <c r="Q182" s="4">
        <v>330000</v>
      </c>
      <c r="R182" s="1" t="s">
        <v>39</v>
      </c>
      <c r="S182" s="1" t="s">
        <v>109</v>
      </c>
    </row>
    <row r="183" spans="1:19" x14ac:dyDescent="0.3">
      <c r="A183" s="1" t="s">
        <v>32</v>
      </c>
      <c r="B183" s="1" t="s">
        <v>1471</v>
      </c>
      <c r="C183" s="1" t="s">
        <v>1472</v>
      </c>
      <c r="D183" s="1" t="s">
        <v>194</v>
      </c>
      <c r="E183" s="1" t="s">
        <v>33</v>
      </c>
      <c r="F183" s="1" t="s">
        <v>34</v>
      </c>
      <c r="G183" s="1" t="s">
        <v>43</v>
      </c>
      <c r="H183" s="1" t="s">
        <v>89</v>
      </c>
      <c r="I183" s="1" t="s">
        <v>1473</v>
      </c>
      <c r="J183" s="1" t="s">
        <v>196</v>
      </c>
      <c r="K183" s="1" t="s">
        <v>197</v>
      </c>
      <c r="L183" s="1" t="s">
        <v>37</v>
      </c>
      <c r="M183" s="1" t="s">
        <v>38</v>
      </c>
      <c r="N183" s="4">
        <v>0</v>
      </c>
      <c r="O183" s="4">
        <v>0</v>
      </c>
      <c r="P183" s="4">
        <v>0</v>
      </c>
      <c r="Q183" s="4">
        <v>900000</v>
      </c>
      <c r="R183" s="1" t="s">
        <v>39</v>
      </c>
      <c r="S183" s="1" t="s">
        <v>109</v>
      </c>
    </row>
    <row r="184" spans="1:19" x14ac:dyDescent="0.3">
      <c r="A184" s="1" t="s">
        <v>32</v>
      </c>
      <c r="B184" s="1" t="s">
        <v>1474</v>
      </c>
      <c r="C184" s="1" t="s">
        <v>1475</v>
      </c>
      <c r="D184" s="1" t="s">
        <v>194</v>
      </c>
      <c r="E184" s="1" t="s">
        <v>33</v>
      </c>
      <c r="F184" s="1" t="s">
        <v>34</v>
      </c>
      <c r="G184" s="1" t="s">
        <v>43</v>
      </c>
      <c r="H184" s="1" t="s">
        <v>89</v>
      </c>
      <c r="I184" s="1" t="s">
        <v>1476</v>
      </c>
      <c r="J184" s="1" t="s">
        <v>196</v>
      </c>
      <c r="K184" s="1" t="s">
        <v>197</v>
      </c>
      <c r="L184" s="1" t="s">
        <v>37</v>
      </c>
      <c r="M184" s="1" t="s">
        <v>38</v>
      </c>
      <c r="N184" s="4">
        <v>0</v>
      </c>
      <c r="O184" s="4">
        <v>0</v>
      </c>
      <c r="P184" s="4">
        <v>0</v>
      </c>
      <c r="Q184" s="4">
        <v>770000</v>
      </c>
      <c r="R184" s="1" t="s">
        <v>39</v>
      </c>
      <c r="S184" s="1" t="s">
        <v>109</v>
      </c>
    </row>
    <row r="185" spans="1:19" x14ac:dyDescent="0.3">
      <c r="A185" s="1" t="s">
        <v>32</v>
      </c>
      <c r="B185" s="1" t="s">
        <v>1477</v>
      </c>
      <c r="C185" s="1" t="s">
        <v>1478</v>
      </c>
      <c r="D185" s="1" t="s">
        <v>194</v>
      </c>
      <c r="E185" s="1" t="s">
        <v>33</v>
      </c>
      <c r="F185" s="1" t="s">
        <v>34</v>
      </c>
      <c r="G185" s="1" t="s">
        <v>43</v>
      </c>
      <c r="H185" s="1" t="s">
        <v>89</v>
      </c>
      <c r="I185" s="1" t="s">
        <v>1479</v>
      </c>
      <c r="J185" s="1" t="s">
        <v>196</v>
      </c>
      <c r="K185" s="1" t="s">
        <v>197</v>
      </c>
      <c r="L185" s="1" t="s">
        <v>37</v>
      </c>
      <c r="M185" s="1" t="s">
        <v>38</v>
      </c>
      <c r="N185" s="4">
        <v>0</v>
      </c>
      <c r="O185" s="4">
        <v>0</v>
      </c>
      <c r="P185" s="4">
        <v>0</v>
      </c>
      <c r="Q185" s="4">
        <v>940000</v>
      </c>
      <c r="R185" s="1" t="s">
        <v>39</v>
      </c>
      <c r="S185" s="1" t="s">
        <v>109</v>
      </c>
    </row>
    <row r="186" spans="1:19" x14ac:dyDescent="0.3">
      <c r="A186" s="1" t="s">
        <v>32</v>
      </c>
      <c r="B186" s="1" t="s">
        <v>1480</v>
      </c>
      <c r="C186" s="1" t="s">
        <v>1481</v>
      </c>
      <c r="D186" s="1" t="s">
        <v>194</v>
      </c>
      <c r="E186" s="1" t="s">
        <v>33</v>
      </c>
      <c r="F186" s="1" t="s">
        <v>34</v>
      </c>
      <c r="G186" s="1" t="s">
        <v>43</v>
      </c>
      <c r="H186" s="1" t="s">
        <v>89</v>
      </c>
      <c r="I186" s="1" t="s">
        <v>1482</v>
      </c>
      <c r="J186" s="1" t="s">
        <v>196</v>
      </c>
      <c r="K186" s="1" t="s">
        <v>197</v>
      </c>
      <c r="L186" s="1" t="s">
        <v>37</v>
      </c>
      <c r="M186" s="1" t="s">
        <v>38</v>
      </c>
      <c r="N186" s="4">
        <v>0</v>
      </c>
      <c r="O186" s="4">
        <v>0</v>
      </c>
      <c r="P186" s="4">
        <v>0</v>
      </c>
      <c r="Q186" s="4">
        <v>515000</v>
      </c>
      <c r="R186" s="1" t="s">
        <v>39</v>
      </c>
      <c r="S186" s="1" t="s">
        <v>109</v>
      </c>
    </row>
    <row r="187" spans="1:19" x14ac:dyDescent="0.3">
      <c r="A187" s="1" t="s">
        <v>32</v>
      </c>
      <c r="B187" s="1" t="s">
        <v>1483</v>
      </c>
      <c r="C187" s="1" t="s">
        <v>1484</v>
      </c>
      <c r="D187" s="1" t="s">
        <v>194</v>
      </c>
      <c r="E187" s="1" t="s">
        <v>33</v>
      </c>
      <c r="F187" s="1" t="s">
        <v>34</v>
      </c>
      <c r="G187" s="1" t="s">
        <v>43</v>
      </c>
      <c r="H187" s="1" t="s">
        <v>89</v>
      </c>
      <c r="I187" s="1" t="s">
        <v>1485</v>
      </c>
      <c r="J187" s="1" t="s">
        <v>196</v>
      </c>
      <c r="K187" s="1" t="s">
        <v>197</v>
      </c>
      <c r="L187" s="1" t="s">
        <v>37</v>
      </c>
      <c r="M187" s="1" t="s">
        <v>38</v>
      </c>
      <c r="N187" s="4">
        <v>0</v>
      </c>
      <c r="O187" s="4">
        <v>0</v>
      </c>
      <c r="P187" s="4">
        <v>0</v>
      </c>
      <c r="Q187" s="4">
        <v>220000</v>
      </c>
      <c r="R187" s="1" t="s">
        <v>39</v>
      </c>
      <c r="S187" s="1" t="s">
        <v>109</v>
      </c>
    </row>
    <row r="188" spans="1:19" x14ac:dyDescent="0.3">
      <c r="A188" s="1" t="s">
        <v>32</v>
      </c>
      <c r="B188" s="1" t="s">
        <v>1486</v>
      </c>
      <c r="C188" s="1" t="s">
        <v>1374</v>
      </c>
      <c r="D188" s="1" t="s">
        <v>474</v>
      </c>
      <c r="E188" s="1" t="s">
        <v>33</v>
      </c>
      <c r="F188" s="1" t="s">
        <v>34</v>
      </c>
      <c r="G188" s="1" t="s">
        <v>43</v>
      </c>
      <c r="H188" s="1" t="s">
        <v>89</v>
      </c>
      <c r="I188" s="1" t="s">
        <v>1487</v>
      </c>
      <c r="J188" s="1" t="s">
        <v>476</v>
      </c>
      <c r="K188" s="1" t="s">
        <v>477</v>
      </c>
      <c r="L188" s="1" t="s">
        <v>37</v>
      </c>
      <c r="M188" s="1" t="s">
        <v>478</v>
      </c>
      <c r="N188" s="4">
        <v>0</v>
      </c>
      <c r="O188" s="4">
        <v>0</v>
      </c>
      <c r="P188" s="4">
        <v>0</v>
      </c>
      <c r="Q188" s="4">
        <v>1265000</v>
      </c>
      <c r="R188" s="1" t="s">
        <v>39</v>
      </c>
      <c r="S188" s="1" t="s">
        <v>109</v>
      </c>
    </row>
    <row r="189" spans="1:19" x14ac:dyDescent="0.3">
      <c r="A189" s="1" t="s">
        <v>32</v>
      </c>
      <c r="B189" s="1" t="s">
        <v>1488</v>
      </c>
      <c r="C189" s="1" t="s">
        <v>1489</v>
      </c>
      <c r="D189" s="1" t="s">
        <v>213</v>
      </c>
      <c r="E189" s="1" t="s">
        <v>33</v>
      </c>
      <c r="F189" s="1" t="s">
        <v>34</v>
      </c>
      <c r="G189" s="1" t="s">
        <v>43</v>
      </c>
      <c r="H189" s="1" t="s">
        <v>89</v>
      </c>
      <c r="I189" s="1" t="s">
        <v>1490</v>
      </c>
      <c r="J189" s="1" t="s">
        <v>215</v>
      </c>
      <c r="K189" s="1" t="s">
        <v>216</v>
      </c>
      <c r="L189" s="1" t="s">
        <v>37</v>
      </c>
      <c r="M189" s="1" t="s">
        <v>108</v>
      </c>
      <c r="N189" s="4">
        <v>0</v>
      </c>
      <c r="O189" s="4">
        <v>0</v>
      </c>
      <c r="P189" s="4">
        <v>0</v>
      </c>
      <c r="Q189" s="4">
        <v>558650</v>
      </c>
      <c r="R189" s="1" t="s">
        <v>39</v>
      </c>
      <c r="S189" s="1" t="s">
        <v>109</v>
      </c>
    </row>
    <row r="190" spans="1:19" x14ac:dyDescent="0.3">
      <c r="A190" s="1" t="s">
        <v>32</v>
      </c>
      <c r="B190" s="1" t="s">
        <v>1491</v>
      </c>
      <c r="C190" s="1" t="s">
        <v>55</v>
      </c>
      <c r="D190" s="1" t="s">
        <v>188</v>
      </c>
      <c r="E190" s="1" t="s">
        <v>33</v>
      </c>
      <c r="F190" s="1" t="s">
        <v>34</v>
      </c>
      <c r="G190" s="1" t="s">
        <v>43</v>
      </c>
      <c r="H190" s="1" t="s">
        <v>89</v>
      </c>
      <c r="I190" s="1" t="s">
        <v>1492</v>
      </c>
      <c r="J190" s="1" t="s">
        <v>714</v>
      </c>
      <c r="K190" s="1" t="s">
        <v>715</v>
      </c>
      <c r="L190" s="1" t="s">
        <v>37</v>
      </c>
      <c r="M190" s="1" t="s">
        <v>716</v>
      </c>
      <c r="N190" s="4">
        <v>0</v>
      </c>
      <c r="O190" s="4">
        <v>0</v>
      </c>
      <c r="P190" s="4">
        <v>0</v>
      </c>
      <c r="Q190" s="4">
        <v>1859984</v>
      </c>
      <c r="R190" s="1" t="s">
        <v>39</v>
      </c>
      <c r="S190" s="1" t="s">
        <v>109</v>
      </c>
    </row>
    <row r="191" spans="1:19" x14ac:dyDescent="0.3">
      <c r="A191" s="1" t="s">
        <v>32</v>
      </c>
      <c r="B191" s="1" t="s">
        <v>1493</v>
      </c>
      <c r="C191" s="1" t="s">
        <v>1494</v>
      </c>
      <c r="D191" s="1" t="s">
        <v>213</v>
      </c>
      <c r="E191" s="1" t="s">
        <v>33</v>
      </c>
      <c r="F191" s="1" t="s">
        <v>34</v>
      </c>
      <c r="G191" s="1" t="s">
        <v>43</v>
      </c>
      <c r="H191" s="1" t="s">
        <v>89</v>
      </c>
      <c r="I191" s="1" t="s">
        <v>1495</v>
      </c>
      <c r="J191" s="1" t="s">
        <v>215</v>
      </c>
      <c r="K191" s="1" t="s">
        <v>216</v>
      </c>
      <c r="L191" s="1" t="s">
        <v>37</v>
      </c>
      <c r="M191" s="1" t="s">
        <v>108</v>
      </c>
      <c r="N191" s="4">
        <v>0</v>
      </c>
      <c r="O191" s="4">
        <v>0</v>
      </c>
      <c r="P191" s="4">
        <v>0</v>
      </c>
      <c r="Q191" s="4">
        <v>79100</v>
      </c>
      <c r="R191" s="1" t="s">
        <v>39</v>
      </c>
      <c r="S191" s="1" t="s">
        <v>109</v>
      </c>
    </row>
    <row r="192" spans="1:19" x14ac:dyDescent="0.3">
      <c r="A192" s="1" t="s">
        <v>32</v>
      </c>
      <c r="B192" s="1" t="s">
        <v>1496</v>
      </c>
      <c r="C192" s="1" t="s">
        <v>1497</v>
      </c>
      <c r="D192" s="1" t="s">
        <v>498</v>
      </c>
      <c r="E192" s="1" t="s">
        <v>33</v>
      </c>
      <c r="F192" s="1" t="s">
        <v>34</v>
      </c>
      <c r="G192" s="1" t="s">
        <v>43</v>
      </c>
      <c r="H192" s="1" t="s">
        <v>89</v>
      </c>
      <c r="I192" s="1" t="s">
        <v>1498</v>
      </c>
      <c r="J192" s="1" t="s">
        <v>500</v>
      </c>
      <c r="K192" s="1" t="s">
        <v>501</v>
      </c>
      <c r="L192" s="1" t="s">
        <v>37</v>
      </c>
      <c r="M192" s="1" t="s">
        <v>38</v>
      </c>
      <c r="N192" s="4">
        <v>38165</v>
      </c>
      <c r="O192" s="4">
        <v>10464</v>
      </c>
      <c r="P192" s="4">
        <v>0</v>
      </c>
      <c r="Q192" s="4">
        <v>249500</v>
      </c>
      <c r="R192" s="1" t="s">
        <v>39</v>
      </c>
      <c r="S192" s="1" t="s">
        <v>109</v>
      </c>
    </row>
    <row r="193" spans="1:19" x14ac:dyDescent="0.3">
      <c r="A193" s="1" t="s">
        <v>32</v>
      </c>
      <c r="B193" s="1" t="s">
        <v>1499</v>
      </c>
      <c r="C193" s="1" t="s">
        <v>1500</v>
      </c>
      <c r="D193" s="1" t="s">
        <v>498</v>
      </c>
      <c r="E193" s="1" t="s">
        <v>33</v>
      </c>
      <c r="F193" s="1" t="s">
        <v>34</v>
      </c>
      <c r="G193" s="1" t="s">
        <v>43</v>
      </c>
      <c r="H193" s="1" t="s">
        <v>89</v>
      </c>
      <c r="I193" s="1" t="s">
        <v>1498</v>
      </c>
      <c r="J193" s="1" t="s">
        <v>500</v>
      </c>
      <c r="K193" s="1" t="s">
        <v>501</v>
      </c>
      <c r="L193" s="1" t="s">
        <v>37</v>
      </c>
      <c r="M193" s="1" t="s">
        <v>38</v>
      </c>
      <c r="N193" s="4">
        <v>17719</v>
      </c>
      <c r="O193" s="4">
        <v>14400</v>
      </c>
      <c r="P193" s="4">
        <v>0</v>
      </c>
      <c r="Q193" s="4">
        <v>125376</v>
      </c>
      <c r="R193" s="1" t="s">
        <v>39</v>
      </c>
      <c r="S193" s="1" t="s">
        <v>109</v>
      </c>
    </row>
    <row r="194" spans="1:19" x14ac:dyDescent="0.3">
      <c r="A194" s="1" t="s">
        <v>32</v>
      </c>
      <c r="B194" s="1" t="s">
        <v>1501</v>
      </c>
      <c r="C194" s="1" t="s">
        <v>1502</v>
      </c>
      <c r="D194" s="1" t="s">
        <v>280</v>
      </c>
      <c r="E194" s="1" t="s">
        <v>33</v>
      </c>
      <c r="F194" s="1" t="s">
        <v>34</v>
      </c>
      <c r="G194" s="1" t="s">
        <v>43</v>
      </c>
      <c r="H194" s="1" t="s">
        <v>89</v>
      </c>
      <c r="I194" s="1" t="s">
        <v>1503</v>
      </c>
      <c r="J194" s="1" t="s">
        <v>282</v>
      </c>
      <c r="K194" s="1" t="s">
        <v>283</v>
      </c>
      <c r="L194" s="1" t="s">
        <v>37</v>
      </c>
      <c r="M194" s="1" t="s">
        <v>40</v>
      </c>
      <c r="N194" s="4">
        <v>0</v>
      </c>
      <c r="O194" s="4">
        <v>0</v>
      </c>
      <c r="P194" s="4">
        <v>0</v>
      </c>
      <c r="Q194" s="4">
        <v>150000</v>
      </c>
      <c r="R194" s="1" t="s">
        <v>39</v>
      </c>
      <c r="S194" s="1" t="s">
        <v>109</v>
      </c>
    </row>
    <row r="195" spans="1:19" x14ac:dyDescent="0.3">
      <c r="A195" s="1" t="s">
        <v>32</v>
      </c>
      <c r="B195" s="1" t="s">
        <v>1504</v>
      </c>
      <c r="C195" s="1" t="s">
        <v>1505</v>
      </c>
      <c r="D195" s="1" t="s">
        <v>188</v>
      </c>
      <c r="E195" s="1" t="s">
        <v>33</v>
      </c>
      <c r="F195" s="1" t="s">
        <v>34</v>
      </c>
      <c r="G195" s="1" t="s">
        <v>43</v>
      </c>
      <c r="H195" s="1" t="s">
        <v>89</v>
      </c>
      <c r="I195" s="1" t="s">
        <v>1506</v>
      </c>
      <c r="J195" s="1" t="s">
        <v>430</v>
      </c>
      <c r="K195" s="1" t="s">
        <v>431</v>
      </c>
      <c r="L195" s="1" t="s">
        <v>37</v>
      </c>
      <c r="M195" s="1" t="s">
        <v>40</v>
      </c>
      <c r="N195" s="4">
        <v>0</v>
      </c>
      <c r="O195" s="4">
        <v>0</v>
      </c>
      <c r="P195" s="4">
        <v>0</v>
      </c>
      <c r="Q195" s="4">
        <v>90000</v>
      </c>
      <c r="R195" s="1" t="s">
        <v>39</v>
      </c>
      <c r="S195" s="1" t="s">
        <v>109</v>
      </c>
    </row>
    <row r="196" spans="1:19" x14ac:dyDescent="0.3">
      <c r="A196" s="1" t="s">
        <v>32</v>
      </c>
      <c r="B196" s="1" t="s">
        <v>1507</v>
      </c>
      <c r="C196" s="1" t="s">
        <v>1508</v>
      </c>
      <c r="D196" s="1" t="s">
        <v>188</v>
      </c>
      <c r="E196" s="1" t="s">
        <v>33</v>
      </c>
      <c r="F196" s="1" t="s">
        <v>34</v>
      </c>
      <c r="G196" s="1" t="s">
        <v>43</v>
      </c>
      <c r="H196" s="1" t="s">
        <v>89</v>
      </c>
      <c r="I196" s="1" t="s">
        <v>1509</v>
      </c>
      <c r="J196" s="1" t="s">
        <v>430</v>
      </c>
      <c r="K196" s="1" t="s">
        <v>431</v>
      </c>
      <c r="L196" s="1" t="s">
        <v>37</v>
      </c>
      <c r="M196" s="1" t="s">
        <v>40</v>
      </c>
      <c r="N196" s="4">
        <v>0</v>
      </c>
      <c r="O196" s="4">
        <v>0</v>
      </c>
      <c r="P196" s="4">
        <v>0</v>
      </c>
      <c r="Q196" s="4">
        <v>324000</v>
      </c>
      <c r="R196" s="1" t="s">
        <v>39</v>
      </c>
      <c r="S196" s="1" t="s">
        <v>109</v>
      </c>
    </row>
    <row r="197" spans="1:19" x14ac:dyDescent="0.3">
      <c r="A197" s="1" t="s">
        <v>32</v>
      </c>
      <c r="B197" s="1" t="s">
        <v>1510</v>
      </c>
      <c r="C197" s="1" t="s">
        <v>1511</v>
      </c>
      <c r="D197" s="1" t="s">
        <v>491</v>
      </c>
      <c r="E197" s="1" t="s">
        <v>33</v>
      </c>
      <c r="F197" s="1" t="s">
        <v>34</v>
      </c>
      <c r="G197" s="1" t="s">
        <v>43</v>
      </c>
      <c r="H197" s="1" t="s">
        <v>89</v>
      </c>
      <c r="I197" s="1" t="s">
        <v>1512</v>
      </c>
      <c r="J197" s="1" t="s">
        <v>493</v>
      </c>
      <c r="K197" s="1" t="s">
        <v>494</v>
      </c>
      <c r="L197" s="1" t="s">
        <v>37</v>
      </c>
      <c r="M197" s="1" t="s">
        <v>495</v>
      </c>
      <c r="N197" s="4">
        <v>0</v>
      </c>
      <c r="O197" s="4">
        <v>0</v>
      </c>
      <c r="P197" s="4">
        <v>0</v>
      </c>
      <c r="Q197" s="4">
        <v>180000</v>
      </c>
      <c r="R197" s="1" t="s">
        <v>39</v>
      </c>
      <c r="S197" s="1" t="s">
        <v>109</v>
      </c>
    </row>
    <row r="198" spans="1:19" x14ac:dyDescent="0.3">
      <c r="A198" s="1" t="s">
        <v>32</v>
      </c>
      <c r="B198" s="1" t="s">
        <v>1513</v>
      </c>
      <c r="C198" s="1" t="s">
        <v>1514</v>
      </c>
      <c r="D198" s="1" t="s">
        <v>188</v>
      </c>
      <c r="E198" s="1" t="s">
        <v>33</v>
      </c>
      <c r="F198" s="1" t="s">
        <v>34</v>
      </c>
      <c r="G198" s="1" t="s">
        <v>295</v>
      </c>
      <c r="H198" s="1" t="s">
        <v>89</v>
      </c>
      <c r="I198" s="1" t="s">
        <v>1515</v>
      </c>
      <c r="J198" s="1" t="s">
        <v>297</v>
      </c>
      <c r="K198" s="1" t="s">
        <v>298</v>
      </c>
      <c r="L198" s="1" t="s">
        <v>37</v>
      </c>
      <c r="M198" s="1" t="s">
        <v>38</v>
      </c>
      <c r="N198" s="4">
        <v>0</v>
      </c>
      <c r="O198" s="4">
        <v>0</v>
      </c>
      <c r="P198" s="4">
        <v>0</v>
      </c>
      <c r="Q198" s="4">
        <v>965000</v>
      </c>
      <c r="R198" s="1" t="s">
        <v>39</v>
      </c>
      <c r="S198" s="1" t="s">
        <v>109</v>
      </c>
    </row>
    <row r="199" spans="1:19" x14ac:dyDescent="0.3">
      <c r="A199" s="1" t="s">
        <v>32</v>
      </c>
      <c r="B199" s="1" t="s">
        <v>1516</v>
      </c>
      <c r="C199" s="1" t="s">
        <v>1517</v>
      </c>
      <c r="D199" s="1" t="s">
        <v>188</v>
      </c>
      <c r="E199" s="1" t="s">
        <v>33</v>
      </c>
      <c r="F199" s="1" t="s">
        <v>34</v>
      </c>
      <c r="G199" s="1" t="s">
        <v>295</v>
      </c>
      <c r="H199" s="1" t="s">
        <v>89</v>
      </c>
      <c r="I199" s="1" t="s">
        <v>1518</v>
      </c>
      <c r="J199" s="1" t="s">
        <v>297</v>
      </c>
      <c r="K199" s="1" t="s">
        <v>298</v>
      </c>
      <c r="L199" s="1" t="s">
        <v>37</v>
      </c>
      <c r="M199" s="1" t="s">
        <v>38</v>
      </c>
      <c r="N199" s="4">
        <v>0</v>
      </c>
      <c r="O199" s="4">
        <v>0</v>
      </c>
      <c r="P199" s="4">
        <v>0</v>
      </c>
      <c r="Q199" s="4">
        <v>590000</v>
      </c>
      <c r="R199" s="1" t="s">
        <v>39</v>
      </c>
      <c r="S199" s="1" t="s">
        <v>109</v>
      </c>
    </row>
    <row r="200" spans="1:19" x14ac:dyDescent="0.3">
      <c r="A200" s="1" t="s">
        <v>32</v>
      </c>
      <c r="B200" s="1" t="s">
        <v>1519</v>
      </c>
      <c r="C200" s="1" t="s">
        <v>1520</v>
      </c>
      <c r="D200" s="1" t="s">
        <v>188</v>
      </c>
      <c r="E200" s="1" t="s">
        <v>33</v>
      </c>
      <c r="F200" s="1" t="s">
        <v>34</v>
      </c>
      <c r="G200" s="1" t="s">
        <v>295</v>
      </c>
      <c r="H200" s="1" t="s">
        <v>89</v>
      </c>
      <c r="I200" s="1" t="s">
        <v>1521</v>
      </c>
      <c r="J200" s="1" t="s">
        <v>297</v>
      </c>
      <c r="K200" s="1" t="s">
        <v>298</v>
      </c>
      <c r="L200" s="1" t="s">
        <v>37</v>
      </c>
      <c r="M200" s="1" t="s">
        <v>38</v>
      </c>
      <c r="N200" s="4">
        <v>0</v>
      </c>
      <c r="O200" s="4">
        <v>0</v>
      </c>
      <c r="P200" s="4">
        <v>0</v>
      </c>
      <c r="Q200" s="4">
        <v>760000</v>
      </c>
      <c r="R200" s="1" t="s">
        <v>39</v>
      </c>
      <c r="S200" s="1" t="s">
        <v>109</v>
      </c>
    </row>
    <row r="201" spans="1:19" x14ac:dyDescent="0.3">
      <c r="A201" s="1" t="s">
        <v>32</v>
      </c>
      <c r="B201" s="1" t="s">
        <v>1522</v>
      </c>
      <c r="C201" s="1" t="s">
        <v>1523</v>
      </c>
      <c r="D201" s="1" t="s">
        <v>188</v>
      </c>
      <c r="E201" s="1" t="s">
        <v>33</v>
      </c>
      <c r="F201" s="1" t="s">
        <v>34</v>
      </c>
      <c r="G201" s="1" t="s">
        <v>295</v>
      </c>
      <c r="H201" s="1" t="s">
        <v>89</v>
      </c>
      <c r="I201" s="1" t="s">
        <v>1524</v>
      </c>
      <c r="J201" s="1" t="s">
        <v>297</v>
      </c>
      <c r="K201" s="1" t="s">
        <v>298</v>
      </c>
      <c r="L201" s="1" t="s">
        <v>37</v>
      </c>
      <c r="M201" s="1" t="s">
        <v>38</v>
      </c>
      <c r="N201" s="4">
        <v>0</v>
      </c>
      <c r="O201" s="4">
        <v>0</v>
      </c>
      <c r="P201" s="4">
        <v>0</v>
      </c>
      <c r="Q201" s="4">
        <v>635000</v>
      </c>
      <c r="R201" s="1" t="s">
        <v>39</v>
      </c>
      <c r="S201" s="1" t="s">
        <v>109</v>
      </c>
    </row>
    <row r="202" spans="1:19" x14ac:dyDescent="0.3">
      <c r="A202" s="1" t="s">
        <v>32</v>
      </c>
      <c r="B202" s="1" t="s">
        <v>1525</v>
      </c>
      <c r="C202" s="1" t="s">
        <v>1526</v>
      </c>
      <c r="D202" s="1" t="s">
        <v>516</v>
      </c>
      <c r="E202" s="1" t="s">
        <v>33</v>
      </c>
      <c r="F202" s="1" t="s">
        <v>34</v>
      </c>
      <c r="G202" s="1" t="s">
        <v>43</v>
      </c>
      <c r="H202" s="1" t="s">
        <v>89</v>
      </c>
      <c r="I202" s="1" t="s">
        <v>1527</v>
      </c>
      <c r="J202" s="1" t="s">
        <v>303</v>
      </c>
      <c r="K202" s="1" t="s">
        <v>304</v>
      </c>
      <c r="L202" s="1" t="s">
        <v>37</v>
      </c>
      <c r="M202" s="1" t="s">
        <v>305</v>
      </c>
      <c r="N202" s="4">
        <v>8323.33</v>
      </c>
      <c r="O202" s="4">
        <v>0</v>
      </c>
      <c r="P202" s="4">
        <v>5934.8</v>
      </c>
      <c r="Q202" s="4">
        <v>187148.13</v>
      </c>
      <c r="R202" s="1" t="s">
        <v>39</v>
      </c>
      <c r="S202" s="1" t="s">
        <v>109</v>
      </c>
    </row>
    <row r="203" spans="1:19" x14ac:dyDescent="0.3">
      <c r="A203" s="1" t="s">
        <v>259</v>
      </c>
      <c r="B203" s="1" t="s">
        <v>1528</v>
      </c>
      <c r="C203" s="1" t="s">
        <v>1529</v>
      </c>
      <c r="D203" s="1" t="s">
        <v>997</v>
      </c>
      <c r="E203" s="1" t="s">
        <v>33</v>
      </c>
      <c r="F203" s="1" t="s">
        <v>34</v>
      </c>
      <c r="G203" s="1" t="s">
        <v>43</v>
      </c>
      <c r="H203" s="1" t="s">
        <v>89</v>
      </c>
      <c r="I203" s="1" t="s">
        <v>1530</v>
      </c>
      <c r="J203" s="1" t="s">
        <v>303</v>
      </c>
      <c r="K203" s="1" t="s">
        <v>304</v>
      </c>
      <c r="L203" s="1" t="s">
        <v>37</v>
      </c>
      <c r="M203" s="1" t="s">
        <v>305</v>
      </c>
      <c r="N203" s="4">
        <v>0</v>
      </c>
      <c r="O203" s="4">
        <v>0</v>
      </c>
      <c r="P203" s="4">
        <v>0</v>
      </c>
      <c r="Q203" s="4">
        <v>18500</v>
      </c>
      <c r="R203" s="1" t="s">
        <v>39</v>
      </c>
      <c r="S203" s="1" t="s">
        <v>109</v>
      </c>
    </row>
    <row r="204" spans="1:19" x14ac:dyDescent="0.3">
      <c r="A204" s="1" t="s">
        <v>32</v>
      </c>
      <c r="B204" s="1" t="s">
        <v>1145</v>
      </c>
      <c r="C204" s="1" t="s">
        <v>1146</v>
      </c>
      <c r="D204" s="1" t="s">
        <v>104</v>
      </c>
      <c r="E204" s="1" t="s">
        <v>33</v>
      </c>
      <c r="F204" s="1" t="s">
        <v>34</v>
      </c>
      <c r="G204" s="1" t="s">
        <v>43</v>
      </c>
      <c r="H204" s="1" t="s">
        <v>86</v>
      </c>
      <c r="I204" s="1" t="s">
        <v>1147</v>
      </c>
      <c r="J204" s="1" t="s">
        <v>129</v>
      </c>
      <c r="K204" s="1" t="s">
        <v>130</v>
      </c>
      <c r="L204" s="1" t="s">
        <v>37</v>
      </c>
      <c r="M204" s="1" t="s">
        <v>38</v>
      </c>
      <c r="N204" s="4">
        <v>0</v>
      </c>
      <c r="O204" s="4">
        <v>0</v>
      </c>
      <c r="P204" s="4">
        <v>0</v>
      </c>
      <c r="Q204" s="4">
        <v>102000</v>
      </c>
      <c r="R204" s="1" t="s">
        <v>39</v>
      </c>
      <c r="S204" s="1" t="s">
        <v>109</v>
      </c>
    </row>
    <row r="205" spans="1:19" x14ac:dyDescent="0.3">
      <c r="A205" s="1" t="s">
        <v>32</v>
      </c>
      <c r="B205" s="1" t="s">
        <v>1148</v>
      </c>
      <c r="C205" s="1" t="s">
        <v>1149</v>
      </c>
      <c r="D205" s="1" t="s">
        <v>1150</v>
      </c>
      <c r="E205" s="1" t="s">
        <v>33</v>
      </c>
      <c r="F205" s="1" t="s">
        <v>34</v>
      </c>
      <c r="G205" s="1" t="s">
        <v>200</v>
      </c>
      <c r="H205" s="1" t="s">
        <v>86</v>
      </c>
      <c r="I205" s="1" t="s">
        <v>1151</v>
      </c>
      <c r="J205" s="1" t="s">
        <v>1152</v>
      </c>
      <c r="K205" s="1" t="s">
        <v>1153</v>
      </c>
      <c r="L205" s="1" t="s">
        <v>37</v>
      </c>
      <c r="M205" s="1" t="s">
        <v>41</v>
      </c>
      <c r="N205" s="4">
        <v>42412</v>
      </c>
      <c r="O205" s="4">
        <v>0</v>
      </c>
      <c r="P205" s="4">
        <v>0</v>
      </c>
      <c r="Q205" s="4">
        <v>265632</v>
      </c>
      <c r="R205" s="1" t="s">
        <v>39</v>
      </c>
      <c r="S205" s="1" t="s">
        <v>109</v>
      </c>
    </row>
    <row r="206" spans="1:19" x14ac:dyDescent="0.3">
      <c r="A206" s="1" t="s">
        <v>32</v>
      </c>
      <c r="B206" s="1" t="s">
        <v>1154</v>
      </c>
      <c r="C206" s="1" t="s">
        <v>1155</v>
      </c>
      <c r="D206" s="1" t="s">
        <v>104</v>
      </c>
      <c r="E206" s="1" t="s">
        <v>33</v>
      </c>
      <c r="F206" s="1" t="s">
        <v>34</v>
      </c>
      <c r="G206" s="1" t="s">
        <v>43</v>
      </c>
      <c r="H206" s="1" t="s">
        <v>86</v>
      </c>
      <c r="I206" s="1" t="s">
        <v>1156</v>
      </c>
      <c r="J206" s="1" t="s">
        <v>334</v>
      </c>
      <c r="K206" s="1" t="s">
        <v>335</v>
      </c>
      <c r="L206" s="1" t="s">
        <v>37</v>
      </c>
      <c r="M206" s="1" t="s">
        <v>38</v>
      </c>
      <c r="N206" s="4">
        <v>0</v>
      </c>
      <c r="O206" s="4">
        <v>0</v>
      </c>
      <c r="P206" s="4">
        <v>0</v>
      </c>
      <c r="Q206" s="4">
        <v>258300</v>
      </c>
      <c r="R206" s="1" t="s">
        <v>39</v>
      </c>
      <c r="S206" s="1" t="s">
        <v>109</v>
      </c>
    </row>
    <row r="207" spans="1:19" x14ac:dyDescent="0.3">
      <c r="A207" s="1" t="s">
        <v>32</v>
      </c>
      <c r="B207" s="1" t="s">
        <v>1157</v>
      </c>
      <c r="C207" s="1" t="s">
        <v>1158</v>
      </c>
      <c r="D207" s="1" t="s">
        <v>104</v>
      </c>
      <c r="E207" s="1" t="s">
        <v>33</v>
      </c>
      <c r="F207" s="1" t="s">
        <v>34</v>
      </c>
      <c r="G207" s="1" t="s">
        <v>43</v>
      </c>
      <c r="H207" s="1" t="s">
        <v>86</v>
      </c>
      <c r="I207" s="1" t="s">
        <v>1159</v>
      </c>
      <c r="J207" s="1" t="s">
        <v>334</v>
      </c>
      <c r="K207" s="1" t="s">
        <v>335</v>
      </c>
      <c r="L207" s="1" t="s">
        <v>37</v>
      </c>
      <c r="M207" s="1" t="s">
        <v>38</v>
      </c>
      <c r="N207" s="4">
        <v>0</v>
      </c>
      <c r="O207" s="4">
        <v>0</v>
      </c>
      <c r="P207" s="4">
        <v>0</v>
      </c>
      <c r="Q207" s="4">
        <v>267500</v>
      </c>
      <c r="R207" s="1" t="s">
        <v>39</v>
      </c>
      <c r="S207" s="1" t="s">
        <v>109</v>
      </c>
    </row>
    <row r="208" spans="1:19" x14ac:dyDescent="0.3">
      <c r="A208" s="1" t="s">
        <v>32</v>
      </c>
      <c r="B208" s="1" t="s">
        <v>1160</v>
      </c>
      <c r="C208" s="1" t="s">
        <v>1161</v>
      </c>
      <c r="D208" s="1" t="s">
        <v>104</v>
      </c>
      <c r="E208" s="1" t="s">
        <v>33</v>
      </c>
      <c r="F208" s="1" t="s">
        <v>34</v>
      </c>
      <c r="G208" s="1" t="s">
        <v>43</v>
      </c>
      <c r="H208" s="1" t="s">
        <v>86</v>
      </c>
      <c r="I208" s="1" t="s">
        <v>1162</v>
      </c>
      <c r="J208" s="1" t="s">
        <v>334</v>
      </c>
      <c r="K208" s="1" t="s">
        <v>335</v>
      </c>
      <c r="L208" s="1" t="s">
        <v>37</v>
      </c>
      <c r="M208" s="1" t="s">
        <v>38</v>
      </c>
      <c r="N208" s="4">
        <v>0</v>
      </c>
      <c r="O208" s="4">
        <v>0</v>
      </c>
      <c r="P208" s="4">
        <v>0</v>
      </c>
      <c r="Q208" s="4">
        <v>295200</v>
      </c>
      <c r="R208" s="1" t="s">
        <v>39</v>
      </c>
      <c r="S208" s="1" t="s">
        <v>109</v>
      </c>
    </row>
    <row r="209" spans="1:19" x14ac:dyDescent="0.3">
      <c r="A209" s="1" t="s">
        <v>32</v>
      </c>
      <c r="B209" s="1" t="s">
        <v>1163</v>
      </c>
      <c r="C209" s="1" t="s">
        <v>1164</v>
      </c>
      <c r="D209" s="1" t="s">
        <v>104</v>
      </c>
      <c r="E209" s="1" t="s">
        <v>33</v>
      </c>
      <c r="F209" s="1" t="s">
        <v>34</v>
      </c>
      <c r="G209" s="1" t="s">
        <v>43</v>
      </c>
      <c r="H209" s="1" t="s">
        <v>86</v>
      </c>
      <c r="I209" s="1" t="s">
        <v>1165</v>
      </c>
      <c r="J209" s="1" t="s">
        <v>334</v>
      </c>
      <c r="K209" s="1" t="s">
        <v>335</v>
      </c>
      <c r="L209" s="1" t="s">
        <v>37</v>
      </c>
      <c r="M209" s="1" t="s">
        <v>38</v>
      </c>
      <c r="N209" s="4">
        <v>0</v>
      </c>
      <c r="O209" s="4">
        <v>0</v>
      </c>
      <c r="P209" s="4">
        <v>0</v>
      </c>
      <c r="Q209" s="4">
        <v>127296</v>
      </c>
      <c r="R209" s="1" t="s">
        <v>39</v>
      </c>
      <c r="S209" s="1" t="s">
        <v>109</v>
      </c>
    </row>
    <row r="210" spans="1:19" x14ac:dyDescent="0.3">
      <c r="A210" s="1" t="s">
        <v>32</v>
      </c>
      <c r="B210" s="1" t="s">
        <v>1166</v>
      </c>
      <c r="C210" s="1" t="s">
        <v>1167</v>
      </c>
      <c r="D210" s="1" t="s">
        <v>133</v>
      </c>
      <c r="E210" s="1" t="s">
        <v>33</v>
      </c>
      <c r="F210" s="1" t="s">
        <v>34</v>
      </c>
      <c r="G210" s="1" t="s">
        <v>43</v>
      </c>
      <c r="H210" s="1" t="s">
        <v>86</v>
      </c>
      <c r="I210" s="1" t="s">
        <v>1168</v>
      </c>
      <c r="J210" s="1" t="s">
        <v>135</v>
      </c>
      <c r="K210" s="1" t="s">
        <v>136</v>
      </c>
      <c r="L210" s="1" t="s">
        <v>37</v>
      </c>
      <c r="M210" s="1" t="s">
        <v>38</v>
      </c>
      <c r="N210" s="4">
        <v>3291.75</v>
      </c>
      <c r="O210" s="4">
        <v>0</v>
      </c>
      <c r="P210" s="4">
        <v>0</v>
      </c>
      <c r="Q210" s="4">
        <v>228042.75</v>
      </c>
      <c r="R210" s="1" t="s">
        <v>39</v>
      </c>
      <c r="S210" s="1" t="s">
        <v>109</v>
      </c>
    </row>
    <row r="211" spans="1:19" x14ac:dyDescent="0.3">
      <c r="A211" s="1" t="s">
        <v>32</v>
      </c>
      <c r="B211" s="1" t="s">
        <v>1169</v>
      </c>
      <c r="C211" s="1" t="s">
        <v>1170</v>
      </c>
      <c r="D211" s="1" t="s">
        <v>104</v>
      </c>
      <c r="E211" s="1" t="s">
        <v>33</v>
      </c>
      <c r="F211" s="1" t="s">
        <v>34</v>
      </c>
      <c r="G211" s="1" t="s">
        <v>43</v>
      </c>
      <c r="H211" s="1" t="s">
        <v>86</v>
      </c>
      <c r="I211" s="1" t="s">
        <v>1171</v>
      </c>
      <c r="J211" s="1" t="s">
        <v>334</v>
      </c>
      <c r="K211" s="1" t="s">
        <v>335</v>
      </c>
      <c r="L211" s="1" t="s">
        <v>37</v>
      </c>
      <c r="M211" s="1" t="s">
        <v>38</v>
      </c>
      <c r="N211" s="4">
        <v>0</v>
      </c>
      <c r="O211" s="4">
        <v>0</v>
      </c>
      <c r="P211" s="4">
        <v>0</v>
      </c>
      <c r="Q211" s="4">
        <v>277396</v>
      </c>
      <c r="R211" s="1" t="s">
        <v>39</v>
      </c>
      <c r="S211" s="1" t="s">
        <v>109</v>
      </c>
    </row>
    <row r="212" spans="1:19" x14ac:dyDescent="0.3">
      <c r="A212" s="1" t="s">
        <v>32</v>
      </c>
      <c r="B212" s="1" t="s">
        <v>1172</v>
      </c>
      <c r="C212" s="1" t="s">
        <v>1173</v>
      </c>
      <c r="D212" s="1" t="s">
        <v>104</v>
      </c>
      <c r="E212" s="1" t="s">
        <v>33</v>
      </c>
      <c r="F212" s="1" t="s">
        <v>34</v>
      </c>
      <c r="G212" s="1" t="s">
        <v>43</v>
      </c>
      <c r="H212" s="1" t="s">
        <v>86</v>
      </c>
      <c r="I212" s="1" t="s">
        <v>1174</v>
      </c>
      <c r="J212" s="1" t="s">
        <v>334</v>
      </c>
      <c r="K212" s="1" t="s">
        <v>335</v>
      </c>
      <c r="L212" s="1" t="s">
        <v>37</v>
      </c>
      <c r="M212" s="1" t="s">
        <v>38</v>
      </c>
      <c r="N212" s="4">
        <v>0</v>
      </c>
      <c r="O212" s="4">
        <v>0</v>
      </c>
      <c r="P212" s="4">
        <v>0</v>
      </c>
      <c r="Q212" s="4">
        <v>229500</v>
      </c>
      <c r="R212" s="1" t="s">
        <v>39</v>
      </c>
      <c r="S212" s="1" t="s">
        <v>109</v>
      </c>
    </row>
    <row r="213" spans="1:19" x14ac:dyDescent="0.3">
      <c r="A213" s="1" t="s">
        <v>32</v>
      </c>
      <c r="B213" s="1" t="s">
        <v>1175</v>
      </c>
      <c r="C213" s="1" t="s">
        <v>1176</v>
      </c>
      <c r="D213" s="1" t="s">
        <v>104</v>
      </c>
      <c r="E213" s="1" t="s">
        <v>33</v>
      </c>
      <c r="F213" s="1" t="s">
        <v>34</v>
      </c>
      <c r="G213" s="1" t="s">
        <v>43</v>
      </c>
      <c r="H213" s="1" t="s">
        <v>86</v>
      </c>
      <c r="I213" s="1" t="s">
        <v>1177</v>
      </c>
      <c r="J213" s="1" t="s">
        <v>577</v>
      </c>
      <c r="K213" s="1" t="s">
        <v>578</v>
      </c>
      <c r="L213" s="1" t="s">
        <v>37</v>
      </c>
      <c r="M213" s="1" t="s">
        <v>210</v>
      </c>
      <c r="N213" s="4">
        <v>0</v>
      </c>
      <c r="O213" s="4">
        <v>0</v>
      </c>
      <c r="P213" s="4">
        <v>0</v>
      </c>
      <c r="Q213" s="4">
        <v>509000</v>
      </c>
      <c r="R213" s="1" t="s">
        <v>39</v>
      </c>
      <c r="S213" s="1" t="s">
        <v>109</v>
      </c>
    </row>
    <row r="214" spans="1:19" x14ac:dyDescent="0.3">
      <c r="A214" s="1" t="s">
        <v>32</v>
      </c>
      <c r="B214" s="1" t="s">
        <v>1178</v>
      </c>
      <c r="C214" s="1" t="s">
        <v>1179</v>
      </c>
      <c r="D214" s="1" t="s">
        <v>104</v>
      </c>
      <c r="E214" s="1" t="s">
        <v>33</v>
      </c>
      <c r="F214" s="1" t="s">
        <v>34</v>
      </c>
      <c r="G214" s="1" t="s">
        <v>43</v>
      </c>
      <c r="H214" s="1" t="s">
        <v>86</v>
      </c>
      <c r="I214" s="1" t="s">
        <v>1180</v>
      </c>
      <c r="J214" s="1" t="s">
        <v>334</v>
      </c>
      <c r="K214" s="1" t="s">
        <v>335</v>
      </c>
      <c r="L214" s="1" t="s">
        <v>37</v>
      </c>
      <c r="M214" s="1" t="s">
        <v>38</v>
      </c>
      <c r="N214" s="4">
        <v>0</v>
      </c>
      <c r="O214" s="4">
        <v>0</v>
      </c>
      <c r="P214" s="4">
        <v>0</v>
      </c>
      <c r="Q214" s="4">
        <v>384160</v>
      </c>
      <c r="R214" s="1" t="s">
        <v>39</v>
      </c>
      <c r="S214" s="1" t="s">
        <v>109</v>
      </c>
    </row>
    <row r="215" spans="1:19" x14ac:dyDescent="0.3">
      <c r="A215" s="1" t="s">
        <v>32</v>
      </c>
      <c r="B215" s="1" t="s">
        <v>1181</v>
      </c>
      <c r="C215" s="1" t="s">
        <v>1182</v>
      </c>
      <c r="D215" s="1" t="s">
        <v>115</v>
      </c>
      <c r="E215" s="1" t="s">
        <v>33</v>
      </c>
      <c r="F215" s="1" t="s">
        <v>34</v>
      </c>
      <c r="G215" s="1" t="s">
        <v>43</v>
      </c>
      <c r="H215" s="1" t="s">
        <v>86</v>
      </c>
      <c r="I215" s="1" t="s">
        <v>1183</v>
      </c>
      <c r="J215" s="1" t="s">
        <v>117</v>
      </c>
      <c r="K215" s="1" t="s">
        <v>118</v>
      </c>
      <c r="L215" s="1" t="s">
        <v>37</v>
      </c>
      <c r="M215" s="1" t="s">
        <v>119</v>
      </c>
      <c r="N215" s="4">
        <v>0</v>
      </c>
      <c r="O215" s="4">
        <v>0</v>
      </c>
      <c r="P215" s="4">
        <v>0</v>
      </c>
      <c r="Q215" s="4">
        <v>367800</v>
      </c>
      <c r="R215" s="1" t="s">
        <v>39</v>
      </c>
      <c r="S215" s="1" t="s">
        <v>109</v>
      </c>
    </row>
    <row r="216" spans="1:19" x14ac:dyDescent="0.3">
      <c r="A216" s="1" t="s">
        <v>32</v>
      </c>
      <c r="B216" s="1" t="s">
        <v>1184</v>
      </c>
      <c r="C216" s="1" t="s">
        <v>1185</v>
      </c>
      <c r="D216" s="1" t="s">
        <v>115</v>
      </c>
      <c r="E216" s="1" t="s">
        <v>33</v>
      </c>
      <c r="F216" s="1" t="s">
        <v>34</v>
      </c>
      <c r="G216" s="1" t="s">
        <v>43</v>
      </c>
      <c r="H216" s="1" t="s">
        <v>86</v>
      </c>
      <c r="I216" s="1" t="s">
        <v>1186</v>
      </c>
      <c r="J216" s="1" t="s">
        <v>117</v>
      </c>
      <c r="K216" s="1" t="s">
        <v>118</v>
      </c>
      <c r="L216" s="1" t="s">
        <v>37</v>
      </c>
      <c r="M216" s="1" t="s">
        <v>119</v>
      </c>
      <c r="N216" s="4">
        <v>0</v>
      </c>
      <c r="O216" s="4">
        <v>0</v>
      </c>
      <c r="P216" s="4">
        <v>0</v>
      </c>
      <c r="Q216" s="4">
        <v>477750</v>
      </c>
      <c r="R216" s="1" t="s">
        <v>39</v>
      </c>
      <c r="S216" s="1" t="s">
        <v>109</v>
      </c>
    </row>
    <row r="217" spans="1:19" x14ac:dyDescent="0.3">
      <c r="A217" s="1" t="s">
        <v>32</v>
      </c>
      <c r="B217" s="1" t="s">
        <v>1187</v>
      </c>
      <c r="C217" s="1" t="s">
        <v>1188</v>
      </c>
      <c r="D217" s="1" t="s">
        <v>115</v>
      </c>
      <c r="E217" s="1" t="s">
        <v>33</v>
      </c>
      <c r="F217" s="1" t="s">
        <v>34</v>
      </c>
      <c r="G217" s="1" t="s">
        <v>43</v>
      </c>
      <c r="H217" s="1" t="s">
        <v>86</v>
      </c>
      <c r="I217" s="1" t="s">
        <v>1189</v>
      </c>
      <c r="J217" s="1" t="s">
        <v>117</v>
      </c>
      <c r="K217" s="1" t="s">
        <v>118</v>
      </c>
      <c r="L217" s="1" t="s">
        <v>37</v>
      </c>
      <c r="M217" s="1" t="s">
        <v>119</v>
      </c>
      <c r="N217" s="4">
        <v>0</v>
      </c>
      <c r="O217" s="4">
        <v>0</v>
      </c>
      <c r="P217" s="4">
        <v>0</v>
      </c>
      <c r="Q217" s="4">
        <v>373350</v>
      </c>
      <c r="R217" s="1" t="s">
        <v>39</v>
      </c>
      <c r="S217" s="1" t="s">
        <v>109</v>
      </c>
    </row>
    <row r="218" spans="1:19" x14ac:dyDescent="0.3">
      <c r="A218" s="1" t="s">
        <v>32</v>
      </c>
      <c r="B218" s="1" t="s">
        <v>1190</v>
      </c>
      <c r="C218" s="1" t="s">
        <v>1191</v>
      </c>
      <c r="D218" s="1" t="s">
        <v>115</v>
      </c>
      <c r="E218" s="1" t="s">
        <v>33</v>
      </c>
      <c r="F218" s="1" t="s">
        <v>34</v>
      </c>
      <c r="G218" s="1" t="s">
        <v>43</v>
      </c>
      <c r="H218" s="1" t="s">
        <v>86</v>
      </c>
      <c r="I218" s="1" t="s">
        <v>1192</v>
      </c>
      <c r="J218" s="1" t="s">
        <v>117</v>
      </c>
      <c r="K218" s="1" t="s">
        <v>118</v>
      </c>
      <c r="L218" s="1" t="s">
        <v>37</v>
      </c>
      <c r="M218" s="1" t="s">
        <v>119</v>
      </c>
      <c r="N218" s="4">
        <v>0</v>
      </c>
      <c r="O218" s="4">
        <v>0</v>
      </c>
      <c r="P218" s="4">
        <v>0</v>
      </c>
      <c r="Q218" s="4">
        <v>1133950</v>
      </c>
      <c r="R218" s="1" t="s">
        <v>39</v>
      </c>
      <c r="S218" s="1" t="s">
        <v>109</v>
      </c>
    </row>
    <row r="219" spans="1:19" x14ac:dyDescent="0.3">
      <c r="A219" s="1" t="s">
        <v>32</v>
      </c>
      <c r="B219" s="1" t="s">
        <v>1193</v>
      </c>
      <c r="C219" s="1" t="s">
        <v>1194</v>
      </c>
      <c r="D219" s="1" t="s">
        <v>104</v>
      </c>
      <c r="E219" s="1" t="s">
        <v>33</v>
      </c>
      <c r="F219" s="1" t="s">
        <v>34</v>
      </c>
      <c r="G219" s="1" t="s">
        <v>43</v>
      </c>
      <c r="H219" s="1" t="s">
        <v>86</v>
      </c>
      <c r="I219" s="1" t="s">
        <v>1195</v>
      </c>
      <c r="J219" s="1" t="s">
        <v>334</v>
      </c>
      <c r="K219" s="1" t="s">
        <v>335</v>
      </c>
      <c r="L219" s="1" t="s">
        <v>37</v>
      </c>
      <c r="M219" s="1" t="s">
        <v>38</v>
      </c>
      <c r="N219" s="4">
        <v>0</v>
      </c>
      <c r="O219" s="4">
        <v>0</v>
      </c>
      <c r="P219" s="4">
        <v>0</v>
      </c>
      <c r="Q219" s="4">
        <v>70195</v>
      </c>
      <c r="R219" s="1" t="s">
        <v>39</v>
      </c>
      <c r="S219" s="1" t="s">
        <v>109</v>
      </c>
    </row>
    <row r="220" spans="1:19" x14ac:dyDescent="0.3">
      <c r="A220" s="1" t="s">
        <v>32</v>
      </c>
      <c r="B220" s="1" t="s">
        <v>1196</v>
      </c>
      <c r="C220" s="1" t="s">
        <v>1197</v>
      </c>
      <c r="D220" s="1" t="s">
        <v>104</v>
      </c>
      <c r="E220" s="1" t="s">
        <v>33</v>
      </c>
      <c r="F220" s="1" t="s">
        <v>34</v>
      </c>
      <c r="G220" s="1" t="s">
        <v>43</v>
      </c>
      <c r="H220" s="1" t="s">
        <v>86</v>
      </c>
      <c r="I220" s="1" t="s">
        <v>1198</v>
      </c>
      <c r="J220" s="1" t="s">
        <v>334</v>
      </c>
      <c r="K220" s="1" t="s">
        <v>335</v>
      </c>
      <c r="L220" s="1" t="s">
        <v>37</v>
      </c>
      <c r="M220" s="1" t="s">
        <v>38</v>
      </c>
      <c r="N220" s="4">
        <v>0</v>
      </c>
      <c r="O220" s="4">
        <v>0</v>
      </c>
      <c r="P220" s="4">
        <v>0</v>
      </c>
      <c r="Q220" s="4">
        <v>298694</v>
      </c>
      <c r="R220" s="1" t="s">
        <v>39</v>
      </c>
      <c r="S220" s="1" t="s">
        <v>109</v>
      </c>
    </row>
    <row r="221" spans="1:19" x14ac:dyDescent="0.3">
      <c r="A221" s="1" t="s">
        <v>32</v>
      </c>
      <c r="B221" s="1" t="s">
        <v>1199</v>
      </c>
      <c r="C221" s="1" t="s">
        <v>1200</v>
      </c>
      <c r="D221" s="1" t="s">
        <v>104</v>
      </c>
      <c r="E221" s="1" t="s">
        <v>33</v>
      </c>
      <c r="F221" s="1" t="s">
        <v>34</v>
      </c>
      <c r="G221" s="1" t="s">
        <v>43</v>
      </c>
      <c r="H221" s="1" t="s">
        <v>86</v>
      </c>
      <c r="I221" s="1" t="s">
        <v>1201</v>
      </c>
      <c r="J221" s="1" t="s">
        <v>334</v>
      </c>
      <c r="K221" s="1" t="s">
        <v>335</v>
      </c>
      <c r="L221" s="1" t="s">
        <v>37</v>
      </c>
      <c r="M221" s="1" t="s">
        <v>38</v>
      </c>
      <c r="N221" s="4">
        <v>0</v>
      </c>
      <c r="O221" s="4">
        <v>0</v>
      </c>
      <c r="P221" s="4">
        <v>0</v>
      </c>
      <c r="Q221" s="4">
        <v>252392</v>
      </c>
      <c r="R221" s="1" t="s">
        <v>39</v>
      </c>
      <c r="S221" s="1" t="s">
        <v>109</v>
      </c>
    </row>
    <row r="222" spans="1:19" x14ac:dyDescent="0.3">
      <c r="A222" s="1" t="s">
        <v>32</v>
      </c>
      <c r="B222" s="1" t="s">
        <v>1202</v>
      </c>
      <c r="C222" s="1" t="s">
        <v>1203</v>
      </c>
      <c r="D222" s="1" t="s">
        <v>104</v>
      </c>
      <c r="E222" s="1" t="s">
        <v>33</v>
      </c>
      <c r="F222" s="1" t="s">
        <v>34</v>
      </c>
      <c r="G222" s="1" t="s">
        <v>43</v>
      </c>
      <c r="H222" s="1" t="s">
        <v>86</v>
      </c>
      <c r="I222" s="1" t="s">
        <v>1204</v>
      </c>
      <c r="J222" s="1" t="s">
        <v>334</v>
      </c>
      <c r="K222" s="1" t="s">
        <v>335</v>
      </c>
      <c r="L222" s="1" t="s">
        <v>37</v>
      </c>
      <c r="M222" s="1" t="s">
        <v>38</v>
      </c>
      <c r="N222" s="4">
        <v>0</v>
      </c>
      <c r="O222" s="4">
        <v>0</v>
      </c>
      <c r="P222" s="4">
        <v>0</v>
      </c>
      <c r="Q222" s="4">
        <v>311996</v>
      </c>
      <c r="R222" s="1" t="s">
        <v>39</v>
      </c>
      <c r="S222" s="1" t="s">
        <v>109</v>
      </c>
    </row>
    <row r="223" spans="1:19" x14ac:dyDescent="0.3">
      <c r="A223" s="1" t="s">
        <v>32</v>
      </c>
      <c r="B223" s="1" t="s">
        <v>1205</v>
      </c>
      <c r="C223" s="1" t="s">
        <v>1206</v>
      </c>
      <c r="D223" s="1" t="s">
        <v>104</v>
      </c>
      <c r="E223" s="1" t="s">
        <v>33</v>
      </c>
      <c r="F223" s="1" t="s">
        <v>34</v>
      </c>
      <c r="G223" s="1" t="s">
        <v>43</v>
      </c>
      <c r="H223" s="1" t="s">
        <v>86</v>
      </c>
      <c r="I223" s="1" t="s">
        <v>1207</v>
      </c>
      <c r="J223" s="1" t="s">
        <v>334</v>
      </c>
      <c r="K223" s="1" t="s">
        <v>335</v>
      </c>
      <c r="L223" s="1" t="s">
        <v>37</v>
      </c>
      <c r="M223" s="1" t="s">
        <v>38</v>
      </c>
      <c r="N223" s="4">
        <v>0</v>
      </c>
      <c r="O223" s="4">
        <v>0</v>
      </c>
      <c r="P223" s="4">
        <v>0</v>
      </c>
      <c r="Q223" s="4">
        <v>168430</v>
      </c>
      <c r="R223" s="1" t="s">
        <v>39</v>
      </c>
      <c r="S223" s="1" t="s">
        <v>109</v>
      </c>
    </row>
    <row r="224" spans="1:19" x14ac:dyDescent="0.3">
      <c r="A224" s="1" t="s">
        <v>32</v>
      </c>
      <c r="B224" s="1" t="s">
        <v>1208</v>
      </c>
      <c r="C224" s="1" t="s">
        <v>1209</v>
      </c>
      <c r="D224" s="1" t="s">
        <v>149</v>
      </c>
      <c r="E224" s="1" t="s">
        <v>33</v>
      </c>
      <c r="F224" s="1" t="s">
        <v>34</v>
      </c>
      <c r="G224" s="1" t="s">
        <v>43</v>
      </c>
      <c r="H224" s="1" t="s">
        <v>86</v>
      </c>
      <c r="I224" s="1" t="s">
        <v>1210</v>
      </c>
      <c r="J224" s="1" t="s">
        <v>151</v>
      </c>
      <c r="K224" s="1" t="s">
        <v>152</v>
      </c>
      <c r="L224" s="1" t="s">
        <v>37</v>
      </c>
      <c r="M224" s="1" t="s">
        <v>153</v>
      </c>
      <c r="N224" s="4">
        <v>19856.75</v>
      </c>
      <c r="O224" s="4">
        <v>0</v>
      </c>
      <c r="P224" s="4">
        <v>0</v>
      </c>
      <c r="Q224" s="4">
        <v>124365.95</v>
      </c>
      <c r="R224" s="1" t="s">
        <v>39</v>
      </c>
      <c r="S224" s="1" t="s">
        <v>109</v>
      </c>
    </row>
    <row r="225" spans="1:19" x14ac:dyDescent="0.3">
      <c r="A225" s="1" t="s">
        <v>259</v>
      </c>
      <c r="B225" s="1" t="s">
        <v>1211</v>
      </c>
      <c r="C225" s="1" t="s">
        <v>1212</v>
      </c>
      <c r="D225" s="1" t="s">
        <v>1213</v>
      </c>
      <c r="E225" s="1" t="s">
        <v>33</v>
      </c>
      <c r="F225" s="1" t="s">
        <v>34</v>
      </c>
      <c r="G225" s="1" t="s">
        <v>43</v>
      </c>
      <c r="H225" s="1" t="s">
        <v>86</v>
      </c>
      <c r="I225" s="1" t="s">
        <v>1214</v>
      </c>
      <c r="J225" s="1" t="s">
        <v>334</v>
      </c>
      <c r="K225" s="1" t="s">
        <v>335</v>
      </c>
      <c r="L225" s="1" t="s">
        <v>37</v>
      </c>
      <c r="M225" s="1" t="s">
        <v>38</v>
      </c>
      <c r="N225" s="4">
        <v>0</v>
      </c>
      <c r="O225" s="4">
        <v>0</v>
      </c>
      <c r="P225" s="4">
        <v>0</v>
      </c>
      <c r="Q225" s="4">
        <v>184130</v>
      </c>
      <c r="R225" s="1" t="s">
        <v>39</v>
      </c>
      <c r="S225" s="1" t="s">
        <v>109</v>
      </c>
    </row>
    <row r="226" spans="1:19" x14ac:dyDescent="0.3">
      <c r="A226" s="1" t="s">
        <v>32</v>
      </c>
      <c r="B226" s="1" t="s">
        <v>1215</v>
      </c>
      <c r="C226" s="1" t="s">
        <v>1216</v>
      </c>
      <c r="D226" s="1" t="s">
        <v>104</v>
      </c>
      <c r="E226" s="1" t="s">
        <v>33</v>
      </c>
      <c r="F226" s="1" t="s">
        <v>34</v>
      </c>
      <c r="G226" s="1" t="s">
        <v>43</v>
      </c>
      <c r="H226" s="1" t="s">
        <v>86</v>
      </c>
      <c r="I226" s="1" t="s">
        <v>1217</v>
      </c>
      <c r="J226" s="1" t="s">
        <v>334</v>
      </c>
      <c r="K226" s="1" t="s">
        <v>335</v>
      </c>
      <c r="L226" s="1" t="s">
        <v>37</v>
      </c>
      <c r="M226" s="1" t="s">
        <v>38</v>
      </c>
      <c r="N226" s="4">
        <v>0</v>
      </c>
      <c r="O226" s="4">
        <v>0</v>
      </c>
      <c r="P226" s="4">
        <v>0</v>
      </c>
      <c r="Q226" s="4">
        <v>184130</v>
      </c>
      <c r="R226" s="1" t="s">
        <v>39</v>
      </c>
      <c r="S226" s="1" t="s">
        <v>109</v>
      </c>
    </row>
    <row r="227" spans="1:19" x14ac:dyDescent="0.3">
      <c r="A227" s="1" t="s">
        <v>32</v>
      </c>
      <c r="B227" s="1" t="s">
        <v>1218</v>
      </c>
      <c r="C227" s="1" t="s">
        <v>1219</v>
      </c>
      <c r="D227" s="1" t="s">
        <v>320</v>
      </c>
      <c r="E227" s="1" t="s">
        <v>33</v>
      </c>
      <c r="F227" s="1" t="s">
        <v>34</v>
      </c>
      <c r="G227" s="1" t="s">
        <v>43</v>
      </c>
      <c r="H227" s="1" t="s">
        <v>86</v>
      </c>
      <c r="I227" s="1" t="s">
        <v>1220</v>
      </c>
      <c r="J227" s="1" t="s">
        <v>322</v>
      </c>
      <c r="K227" s="1" t="s">
        <v>323</v>
      </c>
      <c r="L227" s="1" t="s">
        <v>37</v>
      </c>
      <c r="M227" s="1" t="s">
        <v>38</v>
      </c>
      <c r="N227" s="4">
        <v>0</v>
      </c>
      <c r="O227" s="4">
        <v>0</v>
      </c>
      <c r="P227" s="4">
        <v>0</v>
      </c>
      <c r="Q227" s="4">
        <v>216000</v>
      </c>
      <c r="R227" s="1" t="s">
        <v>39</v>
      </c>
      <c r="S227" s="1" t="s">
        <v>109</v>
      </c>
    </row>
    <row r="228" spans="1:19" x14ac:dyDescent="0.3">
      <c r="A228" s="1" t="s">
        <v>32</v>
      </c>
      <c r="B228" s="1" t="s">
        <v>1221</v>
      </c>
      <c r="C228" s="1" t="s">
        <v>1222</v>
      </c>
      <c r="D228" s="1" t="s">
        <v>320</v>
      </c>
      <c r="E228" s="1" t="s">
        <v>33</v>
      </c>
      <c r="F228" s="1" t="s">
        <v>34</v>
      </c>
      <c r="G228" s="1" t="s">
        <v>43</v>
      </c>
      <c r="H228" s="1" t="s">
        <v>86</v>
      </c>
      <c r="I228" s="1" t="s">
        <v>1223</v>
      </c>
      <c r="J228" s="1" t="s">
        <v>322</v>
      </c>
      <c r="K228" s="1" t="s">
        <v>323</v>
      </c>
      <c r="L228" s="1" t="s">
        <v>37</v>
      </c>
      <c r="M228" s="1" t="s">
        <v>38</v>
      </c>
      <c r="N228" s="4">
        <v>0</v>
      </c>
      <c r="O228" s="4">
        <v>0</v>
      </c>
      <c r="P228" s="4">
        <v>0</v>
      </c>
      <c r="Q228" s="4">
        <v>142000</v>
      </c>
      <c r="R228" s="1" t="s">
        <v>39</v>
      </c>
      <c r="S228" s="1" t="s">
        <v>109</v>
      </c>
    </row>
    <row r="229" spans="1:19" x14ac:dyDescent="0.3">
      <c r="A229" s="1" t="s">
        <v>32</v>
      </c>
      <c r="B229" s="1" t="s">
        <v>1224</v>
      </c>
      <c r="C229" s="1" t="s">
        <v>869</v>
      </c>
      <c r="D229" s="1" t="s">
        <v>188</v>
      </c>
      <c r="E229" s="1" t="s">
        <v>33</v>
      </c>
      <c r="F229" s="1" t="s">
        <v>34</v>
      </c>
      <c r="G229" s="1" t="s">
        <v>43</v>
      </c>
      <c r="H229" s="1" t="s">
        <v>86</v>
      </c>
      <c r="I229" s="1" t="s">
        <v>1225</v>
      </c>
      <c r="J229" s="1" t="s">
        <v>1226</v>
      </c>
      <c r="K229" s="1" t="s">
        <v>1227</v>
      </c>
      <c r="L229" s="1" t="s">
        <v>37</v>
      </c>
      <c r="M229" s="1" t="s">
        <v>210</v>
      </c>
      <c r="N229" s="4">
        <v>0</v>
      </c>
      <c r="O229" s="4">
        <v>0</v>
      </c>
      <c r="P229" s="4">
        <v>0</v>
      </c>
      <c r="Q229" s="4">
        <v>360000</v>
      </c>
      <c r="R229" s="1" t="s">
        <v>39</v>
      </c>
      <c r="S229" s="1" t="s">
        <v>109</v>
      </c>
    </row>
    <row r="230" spans="1:19" x14ac:dyDescent="0.3">
      <c r="A230" s="1" t="s">
        <v>32</v>
      </c>
      <c r="B230" s="1" t="s">
        <v>1228</v>
      </c>
      <c r="C230" s="1" t="s">
        <v>1229</v>
      </c>
      <c r="D230" s="1" t="s">
        <v>188</v>
      </c>
      <c r="E230" s="1" t="s">
        <v>33</v>
      </c>
      <c r="F230" s="1" t="s">
        <v>34</v>
      </c>
      <c r="G230" s="1" t="s">
        <v>43</v>
      </c>
      <c r="H230" s="1" t="s">
        <v>86</v>
      </c>
      <c r="I230" s="1" t="s">
        <v>1230</v>
      </c>
      <c r="J230" s="1" t="s">
        <v>1226</v>
      </c>
      <c r="K230" s="1" t="s">
        <v>1227</v>
      </c>
      <c r="L230" s="1" t="s">
        <v>37</v>
      </c>
      <c r="M230" s="1" t="s">
        <v>210</v>
      </c>
      <c r="N230" s="4">
        <v>0</v>
      </c>
      <c r="O230" s="4">
        <v>0</v>
      </c>
      <c r="P230" s="4">
        <v>0</v>
      </c>
      <c r="Q230" s="4">
        <v>800000</v>
      </c>
      <c r="R230" s="1" t="s">
        <v>39</v>
      </c>
      <c r="S230" s="1" t="s">
        <v>109</v>
      </c>
    </row>
    <row r="231" spans="1:19" x14ac:dyDescent="0.3">
      <c r="A231" s="1" t="s">
        <v>32</v>
      </c>
      <c r="B231" s="1" t="s">
        <v>1231</v>
      </c>
      <c r="C231" s="1" t="s">
        <v>1232</v>
      </c>
      <c r="D231" s="1" t="s">
        <v>320</v>
      </c>
      <c r="E231" s="1" t="s">
        <v>33</v>
      </c>
      <c r="F231" s="1" t="s">
        <v>34</v>
      </c>
      <c r="G231" s="1" t="s">
        <v>43</v>
      </c>
      <c r="H231" s="1" t="s">
        <v>86</v>
      </c>
      <c r="I231" s="1" t="s">
        <v>1233</v>
      </c>
      <c r="J231" s="1" t="s">
        <v>322</v>
      </c>
      <c r="K231" s="1" t="s">
        <v>323</v>
      </c>
      <c r="L231" s="1" t="s">
        <v>37</v>
      </c>
      <c r="M231" s="1" t="s">
        <v>38</v>
      </c>
      <c r="N231" s="4">
        <v>0</v>
      </c>
      <c r="O231" s="4">
        <v>0</v>
      </c>
      <c r="P231" s="4">
        <v>0</v>
      </c>
      <c r="Q231" s="4">
        <v>351500</v>
      </c>
      <c r="R231" s="1" t="s">
        <v>39</v>
      </c>
      <c r="S231" s="1" t="s">
        <v>109</v>
      </c>
    </row>
    <row r="232" spans="1:19" x14ac:dyDescent="0.3">
      <c r="A232" s="1" t="s">
        <v>32</v>
      </c>
      <c r="B232" s="1" t="s">
        <v>1234</v>
      </c>
      <c r="C232" s="1" t="s">
        <v>1235</v>
      </c>
      <c r="D232" s="1" t="s">
        <v>161</v>
      </c>
      <c r="E232" s="1" t="s">
        <v>33</v>
      </c>
      <c r="F232" s="1" t="s">
        <v>34</v>
      </c>
      <c r="G232" s="1" t="s">
        <v>43</v>
      </c>
      <c r="H232" s="1" t="s">
        <v>86</v>
      </c>
      <c r="I232" s="1" t="s">
        <v>1236</v>
      </c>
      <c r="J232" s="1" t="s">
        <v>163</v>
      </c>
      <c r="K232" s="1" t="s">
        <v>164</v>
      </c>
      <c r="L232" s="1" t="s">
        <v>37</v>
      </c>
      <c r="M232" s="1" t="s">
        <v>38</v>
      </c>
      <c r="N232" s="4">
        <v>0</v>
      </c>
      <c r="O232" s="4">
        <v>0</v>
      </c>
      <c r="P232" s="4">
        <v>0</v>
      </c>
      <c r="Q232" s="4">
        <v>195200</v>
      </c>
      <c r="R232" s="1" t="s">
        <v>39</v>
      </c>
      <c r="S232" s="1" t="s">
        <v>109</v>
      </c>
    </row>
    <row r="233" spans="1:19" x14ac:dyDescent="0.3">
      <c r="A233" s="1" t="s">
        <v>32</v>
      </c>
      <c r="B233" s="1" t="s">
        <v>1237</v>
      </c>
      <c r="C233" s="1" t="s">
        <v>1238</v>
      </c>
      <c r="D233" s="1" t="s">
        <v>194</v>
      </c>
      <c r="E233" s="1" t="s">
        <v>33</v>
      </c>
      <c r="F233" s="1" t="s">
        <v>34</v>
      </c>
      <c r="G233" s="1" t="s">
        <v>43</v>
      </c>
      <c r="H233" s="1" t="s">
        <v>86</v>
      </c>
      <c r="I233" s="1" t="s">
        <v>1239</v>
      </c>
      <c r="J233" s="1" t="s">
        <v>196</v>
      </c>
      <c r="K233" s="1" t="s">
        <v>197</v>
      </c>
      <c r="L233" s="1" t="s">
        <v>37</v>
      </c>
      <c r="M233" s="1" t="s">
        <v>38</v>
      </c>
      <c r="N233" s="4">
        <v>0</v>
      </c>
      <c r="O233" s="4">
        <v>0</v>
      </c>
      <c r="P233" s="4">
        <v>0</v>
      </c>
      <c r="Q233" s="4">
        <v>190000</v>
      </c>
      <c r="R233" s="1" t="s">
        <v>39</v>
      </c>
      <c r="S233" s="1" t="s">
        <v>109</v>
      </c>
    </row>
    <row r="234" spans="1:19" x14ac:dyDescent="0.3">
      <c r="A234" s="1" t="s">
        <v>32</v>
      </c>
      <c r="B234" s="1" t="s">
        <v>1240</v>
      </c>
      <c r="C234" s="1" t="s">
        <v>1241</v>
      </c>
      <c r="D234" s="1" t="s">
        <v>194</v>
      </c>
      <c r="E234" s="1" t="s">
        <v>33</v>
      </c>
      <c r="F234" s="1" t="s">
        <v>34</v>
      </c>
      <c r="G234" s="1" t="s">
        <v>43</v>
      </c>
      <c r="H234" s="1" t="s">
        <v>86</v>
      </c>
      <c r="I234" s="1" t="s">
        <v>1242</v>
      </c>
      <c r="J234" s="1" t="s">
        <v>196</v>
      </c>
      <c r="K234" s="1" t="s">
        <v>197</v>
      </c>
      <c r="L234" s="1" t="s">
        <v>37</v>
      </c>
      <c r="M234" s="1" t="s">
        <v>38</v>
      </c>
      <c r="N234" s="4">
        <v>0</v>
      </c>
      <c r="O234" s="4">
        <v>0</v>
      </c>
      <c r="P234" s="4">
        <v>0</v>
      </c>
      <c r="Q234" s="4">
        <v>285000</v>
      </c>
      <c r="R234" s="1" t="s">
        <v>39</v>
      </c>
      <c r="S234" s="1" t="s">
        <v>109</v>
      </c>
    </row>
    <row r="235" spans="1:19" x14ac:dyDescent="0.3">
      <c r="A235" s="1" t="s">
        <v>32</v>
      </c>
      <c r="B235" s="1" t="s">
        <v>1243</v>
      </c>
      <c r="C235" s="1" t="s">
        <v>74</v>
      </c>
      <c r="D235" s="1" t="s">
        <v>167</v>
      </c>
      <c r="E235" s="1" t="s">
        <v>33</v>
      </c>
      <c r="F235" s="1" t="s">
        <v>34</v>
      </c>
      <c r="G235" s="1" t="s">
        <v>43</v>
      </c>
      <c r="H235" s="1" t="s">
        <v>86</v>
      </c>
      <c r="I235" s="1" t="s">
        <v>1244</v>
      </c>
      <c r="J235" s="1" t="s">
        <v>169</v>
      </c>
      <c r="K235" s="1" t="s">
        <v>170</v>
      </c>
      <c r="L235" s="1" t="s">
        <v>37</v>
      </c>
      <c r="M235" s="1" t="s">
        <v>38</v>
      </c>
      <c r="N235" s="4">
        <v>0</v>
      </c>
      <c r="O235" s="4">
        <v>0</v>
      </c>
      <c r="P235" s="4">
        <v>0</v>
      </c>
      <c r="Q235" s="4">
        <v>94700</v>
      </c>
      <c r="R235" s="1" t="s">
        <v>39</v>
      </c>
      <c r="S235" s="1" t="s">
        <v>109</v>
      </c>
    </row>
    <row r="236" spans="1:19" x14ac:dyDescent="0.3">
      <c r="A236" s="1" t="s">
        <v>32</v>
      </c>
      <c r="B236" s="1" t="s">
        <v>1245</v>
      </c>
      <c r="C236" s="1" t="s">
        <v>1246</v>
      </c>
      <c r="D236" s="1" t="s">
        <v>161</v>
      </c>
      <c r="E236" s="1" t="s">
        <v>33</v>
      </c>
      <c r="F236" s="1" t="s">
        <v>34</v>
      </c>
      <c r="G236" s="1" t="s">
        <v>43</v>
      </c>
      <c r="H236" s="1" t="s">
        <v>86</v>
      </c>
      <c r="I236" s="1" t="s">
        <v>1247</v>
      </c>
      <c r="J236" s="1" t="s">
        <v>163</v>
      </c>
      <c r="K236" s="1" t="s">
        <v>164</v>
      </c>
      <c r="L236" s="1" t="s">
        <v>37</v>
      </c>
      <c r="M236" s="1" t="s">
        <v>38</v>
      </c>
      <c r="N236" s="4">
        <v>0</v>
      </c>
      <c r="O236" s="4">
        <v>0</v>
      </c>
      <c r="P236" s="4">
        <v>0</v>
      </c>
      <c r="Q236" s="4">
        <v>99000</v>
      </c>
      <c r="R236" s="1" t="s">
        <v>39</v>
      </c>
      <c r="S236" s="1" t="s">
        <v>109</v>
      </c>
    </row>
    <row r="237" spans="1:19" x14ac:dyDescent="0.3">
      <c r="A237" s="1" t="s">
        <v>32</v>
      </c>
      <c r="B237" s="1" t="s">
        <v>1248</v>
      </c>
      <c r="C237" s="1" t="s">
        <v>1249</v>
      </c>
      <c r="D237" s="1" t="s">
        <v>167</v>
      </c>
      <c r="E237" s="1" t="s">
        <v>33</v>
      </c>
      <c r="F237" s="1" t="s">
        <v>34</v>
      </c>
      <c r="G237" s="1" t="s">
        <v>43</v>
      </c>
      <c r="H237" s="1" t="s">
        <v>86</v>
      </c>
      <c r="I237" s="1" t="s">
        <v>88</v>
      </c>
      <c r="J237" s="1" t="s">
        <v>169</v>
      </c>
      <c r="K237" s="1" t="s">
        <v>170</v>
      </c>
      <c r="L237" s="1" t="s">
        <v>37</v>
      </c>
      <c r="M237" s="1" t="s">
        <v>38</v>
      </c>
      <c r="N237" s="4">
        <v>0</v>
      </c>
      <c r="O237" s="4">
        <v>0</v>
      </c>
      <c r="P237" s="4">
        <v>0</v>
      </c>
      <c r="Q237" s="4">
        <v>96500</v>
      </c>
      <c r="R237" s="1" t="s">
        <v>39</v>
      </c>
      <c r="S237" s="1" t="s">
        <v>109</v>
      </c>
    </row>
    <row r="238" spans="1:19" x14ac:dyDescent="0.3">
      <c r="A238" s="1" t="s">
        <v>32</v>
      </c>
      <c r="B238" s="1" t="s">
        <v>1250</v>
      </c>
      <c r="C238" s="1" t="s">
        <v>1251</v>
      </c>
      <c r="D238" s="1" t="s">
        <v>161</v>
      </c>
      <c r="E238" s="1" t="s">
        <v>33</v>
      </c>
      <c r="F238" s="1" t="s">
        <v>34</v>
      </c>
      <c r="G238" s="1" t="s">
        <v>43</v>
      </c>
      <c r="H238" s="1" t="s">
        <v>86</v>
      </c>
      <c r="I238" s="1" t="s">
        <v>1252</v>
      </c>
      <c r="J238" s="1" t="s">
        <v>163</v>
      </c>
      <c r="K238" s="1" t="s">
        <v>164</v>
      </c>
      <c r="L238" s="1" t="s">
        <v>37</v>
      </c>
      <c r="M238" s="1" t="s">
        <v>38</v>
      </c>
      <c r="N238" s="4">
        <v>0</v>
      </c>
      <c r="O238" s="4">
        <v>0</v>
      </c>
      <c r="P238" s="4">
        <v>0</v>
      </c>
      <c r="Q238" s="4">
        <v>231000</v>
      </c>
      <c r="R238" s="1" t="s">
        <v>39</v>
      </c>
      <c r="S238" s="1" t="s">
        <v>109</v>
      </c>
    </row>
    <row r="239" spans="1:19" x14ac:dyDescent="0.3">
      <c r="A239" s="1" t="s">
        <v>32</v>
      </c>
      <c r="B239" s="1" t="s">
        <v>1253</v>
      </c>
      <c r="C239" s="1" t="s">
        <v>1254</v>
      </c>
      <c r="D239" s="1" t="s">
        <v>161</v>
      </c>
      <c r="E239" s="1" t="s">
        <v>33</v>
      </c>
      <c r="F239" s="1" t="s">
        <v>34</v>
      </c>
      <c r="G239" s="1" t="s">
        <v>43</v>
      </c>
      <c r="H239" s="1" t="s">
        <v>86</v>
      </c>
      <c r="I239" s="1" t="s">
        <v>1255</v>
      </c>
      <c r="J239" s="1" t="s">
        <v>163</v>
      </c>
      <c r="K239" s="1" t="s">
        <v>164</v>
      </c>
      <c r="L239" s="1" t="s">
        <v>37</v>
      </c>
      <c r="M239" s="1" t="s">
        <v>38</v>
      </c>
      <c r="N239" s="4">
        <v>0</v>
      </c>
      <c r="O239" s="4">
        <v>0</v>
      </c>
      <c r="P239" s="4">
        <v>0</v>
      </c>
      <c r="Q239" s="4">
        <v>188200</v>
      </c>
      <c r="R239" s="1" t="s">
        <v>39</v>
      </c>
      <c r="S239" s="1" t="s">
        <v>109</v>
      </c>
    </row>
    <row r="240" spans="1:19" x14ac:dyDescent="0.3">
      <c r="A240" s="1" t="s">
        <v>32</v>
      </c>
      <c r="B240" s="1" t="s">
        <v>1256</v>
      </c>
      <c r="C240" s="1" t="s">
        <v>1257</v>
      </c>
      <c r="D240" s="1" t="s">
        <v>161</v>
      </c>
      <c r="E240" s="1" t="s">
        <v>33</v>
      </c>
      <c r="F240" s="1" t="s">
        <v>34</v>
      </c>
      <c r="G240" s="1" t="s">
        <v>43</v>
      </c>
      <c r="H240" s="1" t="s">
        <v>86</v>
      </c>
      <c r="I240" s="1" t="s">
        <v>1258</v>
      </c>
      <c r="J240" s="1" t="s">
        <v>163</v>
      </c>
      <c r="K240" s="1" t="s">
        <v>164</v>
      </c>
      <c r="L240" s="1" t="s">
        <v>37</v>
      </c>
      <c r="M240" s="1" t="s">
        <v>38</v>
      </c>
      <c r="N240" s="4">
        <v>0</v>
      </c>
      <c r="O240" s="4">
        <v>0</v>
      </c>
      <c r="P240" s="4">
        <v>0</v>
      </c>
      <c r="Q240" s="4">
        <v>80000</v>
      </c>
      <c r="R240" s="1" t="s">
        <v>39</v>
      </c>
      <c r="S240" s="1" t="s">
        <v>109</v>
      </c>
    </row>
    <row r="241" spans="1:19" x14ac:dyDescent="0.3">
      <c r="A241" s="1" t="s">
        <v>32</v>
      </c>
      <c r="B241" s="1" t="s">
        <v>1259</v>
      </c>
      <c r="C241" s="1" t="s">
        <v>1260</v>
      </c>
      <c r="D241" s="1" t="s">
        <v>161</v>
      </c>
      <c r="E241" s="1" t="s">
        <v>33</v>
      </c>
      <c r="F241" s="1" t="s">
        <v>34</v>
      </c>
      <c r="G241" s="1" t="s">
        <v>43</v>
      </c>
      <c r="H241" s="1" t="s">
        <v>86</v>
      </c>
      <c r="I241" s="1" t="s">
        <v>1261</v>
      </c>
      <c r="J241" s="1" t="s">
        <v>163</v>
      </c>
      <c r="K241" s="1" t="s">
        <v>164</v>
      </c>
      <c r="L241" s="1" t="s">
        <v>37</v>
      </c>
      <c r="M241" s="1" t="s">
        <v>38</v>
      </c>
      <c r="N241" s="4">
        <v>0</v>
      </c>
      <c r="O241" s="4">
        <v>0</v>
      </c>
      <c r="P241" s="4">
        <v>0</v>
      </c>
      <c r="Q241" s="4">
        <v>69000</v>
      </c>
      <c r="R241" s="1" t="s">
        <v>39</v>
      </c>
      <c r="S241" s="1" t="s">
        <v>109</v>
      </c>
    </row>
    <row r="242" spans="1:19" x14ac:dyDescent="0.3">
      <c r="A242" s="1" t="s">
        <v>32</v>
      </c>
      <c r="B242" s="1" t="s">
        <v>1262</v>
      </c>
      <c r="C242" s="1" t="s">
        <v>1263</v>
      </c>
      <c r="D242" s="1" t="s">
        <v>161</v>
      </c>
      <c r="E242" s="1" t="s">
        <v>33</v>
      </c>
      <c r="F242" s="1" t="s">
        <v>34</v>
      </c>
      <c r="G242" s="1" t="s">
        <v>43</v>
      </c>
      <c r="H242" s="1" t="s">
        <v>86</v>
      </c>
      <c r="I242" s="1" t="s">
        <v>1264</v>
      </c>
      <c r="J242" s="1" t="s">
        <v>163</v>
      </c>
      <c r="K242" s="1" t="s">
        <v>164</v>
      </c>
      <c r="L242" s="1" t="s">
        <v>37</v>
      </c>
      <c r="M242" s="1" t="s">
        <v>38</v>
      </c>
      <c r="N242" s="4">
        <v>0</v>
      </c>
      <c r="O242" s="4">
        <v>0</v>
      </c>
      <c r="P242" s="4">
        <v>0</v>
      </c>
      <c r="Q242" s="4">
        <v>73100</v>
      </c>
      <c r="R242" s="1" t="s">
        <v>39</v>
      </c>
      <c r="S242" s="1" t="s">
        <v>109</v>
      </c>
    </row>
    <row r="243" spans="1:19" x14ac:dyDescent="0.3">
      <c r="A243" s="1" t="s">
        <v>32</v>
      </c>
      <c r="B243" s="1" t="s">
        <v>1265</v>
      </c>
      <c r="C243" s="1" t="s">
        <v>1266</v>
      </c>
      <c r="D243" s="1" t="s">
        <v>161</v>
      </c>
      <c r="E243" s="1" t="s">
        <v>33</v>
      </c>
      <c r="F243" s="1" t="s">
        <v>34</v>
      </c>
      <c r="G243" s="1" t="s">
        <v>43</v>
      </c>
      <c r="H243" s="1" t="s">
        <v>86</v>
      </c>
      <c r="I243" s="1" t="s">
        <v>1267</v>
      </c>
      <c r="J243" s="1" t="s">
        <v>163</v>
      </c>
      <c r="K243" s="1" t="s">
        <v>164</v>
      </c>
      <c r="L243" s="1" t="s">
        <v>37</v>
      </c>
      <c r="M243" s="1" t="s">
        <v>38</v>
      </c>
      <c r="N243" s="4">
        <v>0</v>
      </c>
      <c r="O243" s="4">
        <v>0</v>
      </c>
      <c r="P243" s="4">
        <v>0</v>
      </c>
      <c r="Q243" s="4">
        <v>111900</v>
      </c>
      <c r="R243" s="1" t="s">
        <v>39</v>
      </c>
      <c r="S243" s="1" t="s">
        <v>109</v>
      </c>
    </row>
    <row r="244" spans="1:19" x14ac:dyDescent="0.3">
      <c r="A244" s="1" t="s">
        <v>32</v>
      </c>
      <c r="B244" s="1" t="s">
        <v>1268</v>
      </c>
      <c r="C244" s="1" t="s">
        <v>1269</v>
      </c>
      <c r="D244" s="1" t="s">
        <v>188</v>
      </c>
      <c r="E244" s="1" t="s">
        <v>33</v>
      </c>
      <c r="F244" s="1" t="s">
        <v>34</v>
      </c>
      <c r="G244" s="1" t="s">
        <v>43</v>
      </c>
      <c r="H244" s="1" t="s">
        <v>86</v>
      </c>
      <c r="I244" s="1" t="s">
        <v>1270</v>
      </c>
      <c r="J244" s="1" t="s">
        <v>190</v>
      </c>
      <c r="K244" s="1" t="s">
        <v>191</v>
      </c>
      <c r="L244" s="1" t="s">
        <v>37</v>
      </c>
      <c r="M244" s="1" t="s">
        <v>38</v>
      </c>
      <c r="N244" s="4">
        <v>0</v>
      </c>
      <c r="O244" s="4">
        <v>0</v>
      </c>
      <c r="P244" s="4">
        <v>0</v>
      </c>
      <c r="Q244" s="4">
        <v>248500</v>
      </c>
      <c r="R244" s="1" t="s">
        <v>39</v>
      </c>
      <c r="S244" s="1" t="s">
        <v>109</v>
      </c>
    </row>
    <row r="245" spans="1:19" x14ac:dyDescent="0.3">
      <c r="A245" s="1" t="s">
        <v>32</v>
      </c>
      <c r="B245" s="1" t="s">
        <v>1271</v>
      </c>
      <c r="C245" s="1" t="s">
        <v>1272</v>
      </c>
      <c r="D245" s="1" t="s">
        <v>213</v>
      </c>
      <c r="E245" s="1" t="s">
        <v>33</v>
      </c>
      <c r="F245" s="1" t="s">
        <v>34</v>
      </c>
      <c r="G245" s="1" t="s">
        <v>43</v>
      </c>
      <c r="H245" s="1" t="s">
        <v>86</v>
      </c>
      <c r="I245" s="1" t="s">
        <v>1273</v>
      </c>
      <c r="J245" s="1" t="s">
        <v>215</v>
      </c>
      <c r="K245" s="1" t="s">
        <v>216</v>
      </c>
      <c r="L245" s="1" t="s">
        <v>37</v>
      </c>
      <c r="M245" s="1" t="s">
        <v>108</v>
      </c>
      <c r="N245" s="4">
        <v>0</v>
      </c>
      <c r="O245" s="4">
        <v>0</v>
      </c>
      <c r="P245" s="4">
        <v>0</v>
      </c>
      <c r="Q245" s="4">
        <v>369800</v>
      </c>
      <c r="R245" s="1" t="s">
        <v>39</v>
      </c>
      <c r="S245" s="1" t="s">
        <v>109</v>
      </c>
    </row>
    <row r="246" spans="1:19" x14ac:dyDescent="0.3">
      <c r="A246" s="1" t="s">
        <v>32</v>
      </c>
      <c r="B246" s="1" t="s">
        <v>1274</v>
      </c>
      <c r="C246" s="1" t="s">
        <v>1275</v>
      </c>
      <c r="D246" s="1" t="s">
        <v>161</v>
      </c>
      <c r="E246" s="1" t="s">
        <v>33</v>
      </c>
      <c r="F246" s="1" t="s">
        <v>34</v>
      </c>
      <c r="G246" s="1" t="s">
        <v>43</v>
      </c>
      <c r="H246" s="1" t="s">
        <v>86</v>
      </c>
      <c r="I246" s="1" t="s">
        <v>1276</v>
      </c>
      <c r="J246" s="1" t="s">
        <v>163</v>
      </c>
      <c r="K246" s="1" t="s">
        <v>164</v>
      </c>
      <c r="L246" s="1" t="s">
        <v>37</v>
      </c>
      <c r="M246" s="1" t="s">
        <v>38</v>
      </c>
      <c r="N246" s="4">
        <v>0</v>
      </c>
      <c r="O246" s="4">
        <v>0</v>
      </c>
      <c r="P246" s="4">
        <v>0</v>
      </c>
      <c r="Q246" s="4">
        <v>77400</v>
      </c>
      <c r="R246" s="1" t="s">
        <v>39</v>
      </c>
      <c r="S246" s="1" t="s">
        <v>109</v>
      </c>
    </row>
    <row r="247" spans="1:19" x14ac:dyDescent="0.3">
      <c r="A247" s="1" t="s">
        <v>32</v>
      </c>
      <c r="B247" s="1" t="s">
        <v>1277</v>
      </c>
      <c r="C247" s="1" t="s">
        <v>1278</v>
      </c>
      <c r="D247" s="1" t="s">
        <v>280</v>
      </c>
      <c r="E247" s="1" t="s">
        <v>33</v>
      </c>
      <c r="F247" s="1" t="s">
        <v>34</v>
      </c>
      <c r="G247" s="1" t="s">
        <v>43</v>
      </c>
      <c r="H247" s="1" t="s">
        <v>86</v>
      </c>
      <c r="I247" s="1" t="s">
        <v>1279</v>
      </c>
      <c r="J247" s="1" t="s">
        <v>282</v>
      </c>
      <c r="K247" s="1" t="s">
        <v>283</v>
      </c>
      <c r="L247" s="1" t="s">
        <v>37</v>
      </c>
      <c r="M247" s="1" t="s">
        <v>40</v>
      </c>
      <c r="N247" s="4">
        <v>0</v>
      </c>
      <c r="O247" s="4">
        <v>0</v>
      </c>
      <c r="P247" s="4">
        <v>0</v>
      </c>
      <c r="Q247" s="4">
        <v>300000</v>
      </c>
      <c r="R247" s="1" t="s">
        <v>39</v>
      </c>
      <c r="S247" s="1" t="s">
        <v>109</v>
      </c>
    </row>
    <row r="248" spans="1:19" x14ac:dyDescent="0.3">
      <c r="A248" s="1" t="s">
        <v>32</v>
      </c>
      <c r="B248" s="1" t="s">
        <v>1280</v>
      </c>
      <c r="C248" s="1" t="s">
        <v>1281</v>
      </c>
      <c r="D248" s="1" t="s">
        <v>167</v>
      </c>
      <c r="E248" s="1" t="s">
        <v>33</v>
      </c>
      <c r="F248" s="1" t="s">
        <v>34</v>
      </c>
      <c r="G248" s="1" t="s">
        <v>43</v>
      </c>
      <c r="H248" s="1" t="s">
        <v>86</v>
      </c>
      <c r="I248" s="1" t="s">
        <v>1282</v>
      </c>
      <c r="J248" s="1" t="s">
        <v>202</v>
      </c>
      <c r="K248" s="1" t="s">
        <v>203</v>
      </c>
      <c r="L248" s="1" t="s">
        <v>37</v>
      </c>
      <c r="M248" s="1" t="s">
        <v>38</v>
      </c>
      <c r="N248" s="4">
        <v>0</v>
      </c>
      <c r="O248" s="4">
        <v>0</v>
      </c>
      <c r="P248" s="4">
        <v>0</v>
      </c>
      <c r="Q248" s="4">
        <v>285000</v>
      </c>
      <c r="R248" s="1" t="s">
        <v>39</v>
      </c>
      <c r="S248" s="1" t="s">
        <v>109</v>
      </c>
    </row>
    <row r="249" spans="1:19" x14ac:dyDescent="0.3">
      <c r="A249" s="1" t="s">
        <v>32</v>
      </c>
      <c r="B249" s="1" t="s">
        <v>1283</v>
      </c>
      <c r="C249" s="1" t="s">
        <v>1284</v>
      </c>
      <c r="D249" s="1" t="s">
        <v>167</v>
      </c>
      <c r="E249" s="1" t="s">
        <v>33</v>
      </c>
      <c r="F249" s="1" t="s">
        <v>34</v>
      </c>
      <c r="G249" s="1" t="s">
        <v>43</v>
      </c>
      <c r="H249" s="1" t="s">
        <v>86</v>
      </c>
      <c r="I249" s="1" t="s">
        <v>1285</v>
      </c>
      <c r="J249" s="1" t="s">
        <v>202</v>
      </c>
      <c r="K249" s="1" t="s">
        <v>203</v>
      </c>
      <c r="L249" s="1" t="s">
        <v>37</v>
      </c>
      <c r="M249" s="1" t="s">
        <v>38</v>
      </c>
      <c r="N249" s="4">
        <v>0</v>
      </c>
      <c r="O249" s="4">
        <v>0</v>
      </c>
      <c r="P249" s="4">
        <v>0</v>
      </c>
      <c r="Q249" s="4">
        <v>165000</v>
      </c>
      <c r="R249" s="1" t="s">
        <v>39</v>
      </c>
      <c r="S249" s="1" t="s">
        <v>109</v>
      </c>
    </row>
    <row r="250" spans="1:19" x14ac:dyDescent="0.3">
      <c r="A250" s="1" t="s">
        <v>32</v>
      </c>
      <c r="B250" s="1" t="s">
        <v>1286</v>
      </c>
      <c r="C250" s="1" t="s">
        <v>1287</v>
      </c>
      <c r="D250" s="1" t="s">
        <v>188</v>
      </c>
      <c r="E250" s="1" t="s">
        <v>33</v>
      </c>
      <c r="F250" s="1" t="s">
        <v>142</v>
      </c>
      <c r="G250" s="1" t="s">
        <v>200</v>
      </c>
      <c r="H250" s="1" t="s">
        <v>86</v>
      </c>
      <c r="I250" s="1" t="s">
        <v>1288</v>
      </c>
      <c r="J250" s="1" t="s">
        <v>390</v>
      </c>
      <c r="K250" s="1" t="s">
        <v>391</v>
      </c>
      <c r="L250" s="1" t="s">
        <v>37</v>
      </c>
      <c r="M250" s="1" t="s">
        <v>38</v>
      </c>
      <c r="N250" s="4">
        <v>0</v>
      </c>
      <c r="O250" s="4">
        <v>0</v>
      </c>
      <c r="P250" s="4">
        <v>0</v>
      </c>
      <c r="Q250" s="4">
        <v>559000</v>
      </c>
      <c r="R250" s="1" t="s">
        <v>39</v>
      </c>
      <c r="S250" s="1" t="s">
        <v>109</v>
      </c>
    </row>
    <row r="251" spans="1:19" x14ac:dyDescent="0.3">
      <c r="A251" s="1" t="s">
        <v>32</v>
      </c>
      <c r="B251" s="1" t="s">
        <v>1289</v>
      </c>
      <c r="C251" s="1" t="s">
        <v>1290</v>
      </c>
      <c r="D251" s="1" t="s">
        <v>1291</v>
      </c>
      <c r="E251" s="1" t="s">
        <v>33</v>
      </c>
      <c r="F251" s="1" t="s">
        <v>34</v>
      </c>
      <c r="G251" s="1" t="s">
        <v>43</v>
      </c>
      <c r="H251" s="1" t="s">
        <v>86</v>
      </c>
      <c r="I251" s="1" t="s">
        <v>1292</v>
      </c>
      <c r="J251" s="1" t="s">
        <v>1293</v>
      </c>
      <c r="K251" s="1" t="s">
        <v>1294</v>
      </c>
      <c r="L251" s="1" t="s">
        <v>37</v>
      </c>
      <c r="M251" s="1" t="s">
        <v>38</v>
      </c>
      <c r="N251" s="4">
        <v>0</v>
      </c>
      <c r="O251" s="4">
        <v>0</v>
      </c>
      <c r="P251" s="4">
        <v>0</v>
      </c>
      <c r="Q251" s="4">
        <v>450000</v>
      </c>
      <c r="R251" s="1" t="s">
        <v>39</v>
      </c>
      <c r="S251" s="1" t="s">
        <v>109</v>
      </c>
    </row>
    <row r="252" spans="1:19" x14ac:dyDescent="0.3">
      <c r="A252" s="1" t="s">
        <v>32</v>
      </c>
      <c r="B252" s="1" t="s">
        <v>1295</v>
      </c>
      <c r="C252" s="1" t="s">
        <v>1296</v>
      </c>
      <c r="D252" s="1" t="s">
        <v>1297</v>
      </c>
      <c r="E252" s="1" t="s">
        <v>33</v>
      </c>
      <c r="F252" s="1" t="s">
        <v>34</v>
      </c>
      <c r="G252" s="1" t="s">
        <v>43</v>
      </c>
      <c r="H252" s="1" t="s">
        <v>86</v>
      </c>
      <c r="I252" s="1" t="s">
        <v>1298</v>
      </c>
      <c r="J252" s="1" t="s">
        <v>1299</v>
      </c>
      <c r="K252" s="1" t="s">
        <v>1300</v>
      </c>
      <c r="L252" s="1" t="s">
        <v>37</v>
      </c>
      <c r="M252" s="1" t="s">
        <v>1301</v>
      </c>
      <c r="N252" s="4">
        <v>0</v>
      </c>
      <c r="O252" s="4">
        <v>0</v>
      </c>
      <c r="P252" s="4">
        <v>0</v>
      </c>
      <c r="Q252" s="4">
        <v>428400</v>
      </c>
      <c r="R252" s="1" t="s">
        <v>39</v>
      </c>
      <c r="S252" s="1" t="s">
        <v>109</v>
      </c>
    </row>
    <row r="253" spans="1:19" x14ac:dyDescent="0.3">
      <c r="A253" s="1" t="s">
        <v>259</v>
      </c>
      <c r="B253" s="1" t="s">
        <v>1302</v>
      </c>
      <c r="C253" s="1" t="s">
        <v>177</v>
      </c>
      <c r="D253" s="1" t="s">
        <v>1303</v>
      </c>
      <c r="E253" s="1" t="s">
        <v>33</v>
      </c>
      <c r="F253" s="1" t="s">
        <v>142</v>
      </c>
      <c r="G253" s="1" t="s">
        <v>35</v>
      </c>
      <c r="H253" s="1" t="s">
        <v>86</v>
      </c>
      <c r="I253" s="1" t="s">
        <v>1304</v>
      </c>
      <c r="J253" s="1" t="s">
        <v>232</v>
      </c>
      <c r="K253" s="1" t="s">
        <v>233</v>
      </c>
      <c r="L253" s="1" t="s">
        <v>37</v>
      </c>
      <c r="M253" s="1" t="s">
        <v>38</v>
      </c>
      <c r="N253" s="4">
        <v>0</v>
      </c>
      <c r="O253" s="4">
        <v>0</v>
      </c>
      <c r="P253" s="4">
        <v>0</v>
      </c>
      <c r="Q253" s="4">
        <v>1200000</v>
      </c>
      <c r="R253" s="1" t="s">
        <v>39</v>
      </c>
      <c r="S253" s="1" t="s">
        <v>109</v>
      </c>
    </row>
    <row r="254" spans="1:19" x14ac:dyDescent="0.3">
      <c r="A254" s="1" t="s">
        <v>259</v>
      </c>
      <c r="B254" s="1" t="s">
        <v>1305</v>
      </c>
      <c r="C254" s="1" t="s">
        <v>286</v>
      </c>
      <c r="D254" s="1" t="s">
        <v>1303</v>
      </c>
      <c r="E254" s="1" t="s">
        <v>33</v>
      </c>
      <c r="F254" s="1" t="s">
        <v>142</v>
      </c>
      <c r="G254" s="1" t="s">
        <v>35</v>
      </c>
      <c r="H254" s="1" t="s">
        <v>86</v>
      </c>
      <c r="I254" s="1" t="s">
        <v>1306</v>
      </c>
      <c r="J254" s="1" t="s">
        <v>232</v>
      </c>
      <c r="K254" s="1" t="s">
        <v>233</v>
      </c>
      <c r="L254" s="1" t="s">
        <v>37</v>
      </c>
      <c r="M254" s="1" t="s">
        <v>38</v>
      </c>
      <c r="N254" s="4">
        <v>0</v>
      </c>
      <c r="O254" s="4">
        <v>0</v>
      </c>
      <c r="P254" s="4">
        <v>0</v>
      </c>
      <c r="Q254" s="4">
        <v>570000</v>
      </c>
      <c r="R254" s="1" t="s">
        <v>39</v>
      </c>
      <c r="S254" s="1" t="s">
        <v>109</v>
      </c>
    </row>
    <row r="255" spans="1:19" x14ac:dyDescent="0.3">
      <c r="A255" s="1" t="s">
        <v>32</v>
      </c>
      <c r="B255" s="1" t="s">
        <v>1307</v>
      </c>
      <c r="C255" s="1" t="s">
        <v>1308</v>
      </c>
      <c r="D255" s="1" t="s">
        <v>188</v>
      </c>
      <c r="E255" s="1" t="s">
        <v>33</v>
      </c>
      <c r="F255" s="1" t="s">
        <v>142</v>
      </c>
      <c r="G255" s="1" t="s">
        <v>200</v>
      </c>
      <c r="H255" s="1" t="s">
        <v>86</v>
      </c>
      <c r="I255" s="1" t="s">
        <v>1309</v>
      </c>
      <c r="J255" s="1" t="s">
        <v>390</v>
      </c>
      <c r="K255" s="1" t="s">
        <v>391</v>
      </c>
      <c r="L255" s="1" t="s">
        <v>37</v>
      </c>
      <c r="M255" s="1" t="s">
        <v>38</v>
      </c>
      <c r="N255" s="4">
        <v>0</v>
      </c>
      <c r="O255" s="4">
        <v>0</v>
      </c>
      <c r="P255" s="4">
        <v>0</v>
      </c>
      <c r="Q255" s="4">
        <v>539000</v>
      </c>
      <c r="R255" s="1" t="s">
        <v>39</v>
      </c>
      <c r="S255" s="1" t="s">
        <v>109</v>
      </c>
    </row>
    <row r="256" spans="1:19" x14ac:dyDescent="0.3">
      <c r="A256" s="1" t="s">
        <v>32</v>
      </c>
      <c r="B256" s="1" t="s">
        <v>1310</v>
      </c>
      <c r="C256" s="1" t="s">
        <v>1311</v>
      </c>
      <c r="D256" s="1" t="s">
        <v>133</v>
      </c>
      <c r="E256" s="1" t="s">
        <v>33</v>
      </c>
      <c r="F256" s="1" t="s">
        <v>142</v>
      </c>
      <c r="G256" s="1" t="s">
        <v>286</v>
      </c>
      <c r="H256" s="1" t="s">
        <v>86</v>
      </c>
      <c r="I256" s="1" t="s">
        <v>1312</v>
      </c>
      <c r="J256" s="1" t="s">
        <v>288</v>
      </c>
      <c r="K256" s="1" t="s">
        <v>289</v>
      </c>
      <c r="L256" s="1" t="s">
        <v>37</v>
      </c>
      <c r="M256" s="1" t="s">
        <v>108</v>
      </c>
      <c r="N256" s="4">
        <v>0</v>
      </c>
      <c r="O256" s="4">
        <v>0</v>
      </c>
      <c r="P256" s="4">
        <v>0</v>
      </c>
      <c r="Q256" s="4">
        <v>230000</v>
      </c>
      <c r="R256" s="1" t="s">
        <v>39</v>
      </c>
      <c r="S256" s="1" t="s">
        <v>109</v>
      </c>
    </row>
    <row r="257" spans="1:19" x14ac:dyDescent="0.3">
      <c r="A257" s="1" t="s">
        <v>32</v>
      </c>
      <c r="B257" s="1" t="s">
        <v>1313</v>
      </c>
      <c r="C257" s="1" t="s">
        <v>1314</v>
      </c>
      <c r="D257" s="1" t="s">
        <v>133</v>
      </c>
      <c r="E257" s="1" t="s">
        <v>33</v>
      </c>
      <c r="F257" s="1" t="s">
        <v>142</v>
      </c>
      <c r="G257" s="1" t="s">
        <v>286</v>
      </c>
      <c r="H257" s="1" t="s">
        <v>86</v>
      </c>
      <c r="I257" s="1" t="s">
        <v>1315</v>
      </c>
      <c r="J257" s="1" t="s">
        <v>288</v>
      </c>
      <c r="K257" s="1" t="s">
        <v>289</v>
      </c>
      <c r="L257" s="1" t="s">
        <v>37</v>
      </c>
      <c r="M257" s="1" t="s">
        <v>108</v>
      </c>
      <c r="N257" s="4">
        <v>0</v>
      </c>
      <c r="O257" s="4">
        <v>0</v>
      </c>
      <c r="P257" s="4">
        <v>0</v>
      </c>
      <c r="Q257" s="4">
        <v>610000</v>
      </c>
      <c r="R257" s="1" t="s">
        <v>39</v>
      </c>
      <c r="S257" s="1" t="s">
        <v>109</v>
      </c>
    </row>
    <row r="258" spans="1:19" x14ac:dyDescent="0.3">
      <c r="A258" s="1" t="s">
        <v>32</v>
      </c>
      <c r="B258" s="1" t="s">
        <v>1316</v>
      </c>
      <c r="C258" s="1" t="s">
        <v>1317</v>
      </c>
      <c r="D258" s="1" t="s">
        <v>188</v>
      </c>
      <c r="E258" s="1" t="s">
        <v>33</v>
      </c>
      <c r="F258" s="1" t="s">
        <v>34</v>
      </c>
      <c r="G258" s="1" t="s">
        <v>295</v>
      </c>
      <c r="H258" s="1" t="s">
        <v>86</v>
      </c>
      <c r="I258" s="1" t="s">
        <v>1318</v>
      </c>
      <c r="J258" s="1" t="s">
        <v>297</v>
      </c>
      <c r="K258" s="1" t="s">
        <v>298</v>
      </c>
      <c r="L258" s="1" t="s">
        <v>37</v>
      </c>
      <c r="M258" s="1" t="s">
        <v>38</v>
      </c>
      <c r="N258" s="4">
        <v>0</v>
      </c>
      <c r="O258" s="4">
        <v>0</v>
      </c>
      <c r="P258" s="4">
        <v>0</v>
      </c>
      <c r="Q258" s="4">
        <v>130000</v>
      </c>
      <c r="R258" s="1" t="s">
        <v>39</v>
      </c>
      <c r="S258" s="1" t="s">
        <v>109</v>
      </c>
    </row>
    <row r="259" spans="1:19" x14ac:dyDescent="0.3">
      <c r="A259" s="1" t="s">
        <v>32</v>
      </c>
      <c r="B259" s="1" t="s">
        <v>1319</v>
      </c>
      <c r="C259" s="1" t="s">
        <v>1320</v>
      </c>
      <c r="D259" s="1" t="s">
        <v>188</v>
      </c>
      <c r="E259" s="1" t="s">
        <v>33</v>
      </c>
      <c r="F259" s="1" t="s">
        <v>34</v>
      </c>
      <c r="G259" s="1" t="s">
        <v>295</v>
      </c>
      <c r="H259" s="1" t="s">
        <v>86</v>
      </c>
      <c r="I259" s="1" t="s">
        <v>1321</v>
      </c>
      <c r="J259" s="1" t="s">
        <v>297</v>
      </c>
      <c r="K259" s="1" t="s">
        <v>298</v>
      </c>
      <c r="L259" s="1" t="s">
        <v>37</v>
      </c>
      <c r="M259" s="1" t="s">
        <v>38</v>
      </c>
      <c r="N259" s="4">
        <v>0</v>
      </c>
      <c r="O259" s="4">
        <v>0</v>
      </c>
      <c r="P259" s="4">
        <v>0</v>
      </c>
      <c r="Q259" s="4">
        <v>125000</v>
      </c>
      <c r="R259" s="1" t="s">
        <v>39</v>
      </c>
      <c r="S259" s="1" t="s">
        <v>109</v>
      </c>
    </row>
    <row r="260" spans="1:19" x14ac:dyDescent="0.3">
      <c r="A260" s="1" t="s">
        <v>32</v>
      </c>
      <c r="B260" s="1" t="s">
        <v>1322</v>
      </c>
      <c r="C260" s="1" t="s">
        <v>1323</v>
      </c>
      <c r="D260" s="1" t="s">
        <v>188</v>
      </c>
      <c r="E260" s="1" t="s">
        <v>33</v>
      </c>
      <c r="F260" s="1" t="s">
        <v>34</v>
      </c>
      <c r="G260" s="1" t="s">
        <v>43</v>
      </c>
      <c r="H260" s="1" t="s">
        <v>86</v>
      </c>
      <c r="I260" s="1" t="s">
        <v>1324</v>
      </c>
      <c r="J260" s="1" t="s">
        <v>1325</v>
      </c>
      <c r="K260" s="1" t="s">
        <v>1326</v>
      </c>
      <c r="L260" s="1" t="s">
        <v>37</v>
      </c>
      <c r="M260" s="1" t="s">
        <v>1327</v>
      </c>
      <c r="N260" s="4">
        <v>0</v>
      </c>
      <c r="O260" s="4">
        <v>0</v>
      </c>
      <c r="P260" s="4">
        <v>0</v>
      </c>
      <c r="Q260" s="4">
        <v>300000</v>
      </c>
      <c r="R260" s="1" t="s">
        <v>39</v>
      </c>
      <c r="S260" s="1" t="s">
        <v>109</v>
      </c>
    </row>
    <row r="261" spans="1:19" x14ac:dyDescent="0.3">
      <c r="A261" s="1" t="s">
        <v>32</v>
      </c>
      <c r="B261" s="1" t="s">
        <v>1002</v>
      </c>
      <c r="C261" s="1" t="s">
        <v>1003</v>
      </c>
      <c r="D261" s="1" t="s">
        <v>104</v>
      </c>
      <c r="E261" s="1" t="s">
        <v>33</v>
      </c>
      <c r="F261" s="1" t="s">
        <v>34</v>
      </c>
      <c r="G261" s="1" t="s">
        <v>35</v>
      </c>
      <c r="H261" s="1" t="s">
        <v>84</v>
      </c>
      <c r="I261" s="1" t="s">
        <v>1004</v>
      </c>
      <c r="J261" s="1" t="s">
        <v>106</v>
      </c>
      <c r="K261" s="1" t="s">
        <v>107</v>
      </c>
      <c r="L261" s="1" t="s">
        <v>37</v>
      </c>
      <c r="M261" s="1" t="s">
        <v>108</v>
      </c>
      <c r="N261" s="4">
        <v>0</v>
      </c>
      <c r="O261" s="4">
        <v>0</v>
      </c>
      <c r="P261" s="4">
        <v>0</v>
      </c>
      <c r="Q261" s="4">
        <v>436999.9</v>
      </c>
      <c r="R261" s="1" t="s">
        <v>39</v>
      </c>
      <c r="S261" s="1" t="s">
        <v>109</v>
      </c>
    </row>
    <row r="262" spans="1:19" x14ac:dyDescent="0.3">
      <c r="A262" s="1" t="s">
        <v>32</v>
      </c>
      <c r="B262" s="1" t="s">
        <v>1005</v>
      </c>
      <c r="C262" s="1" t="s">
        <v>1006</v>
      </c>
      <c r="D262" s="1" t="s">
        <v>104</v>
      </c>
      <c r="E262" s="1" t="s">
        <v>33</v>
      </c>
      <c r="F262" s="1" t="s">
        <v>142</v>
      </c>
      <c r="G262" s="1" t="s">
        <v>200</v>
      </c>
      <c r="H262" s="1" t="s">
        <v>84</v>
      </c>
      <c r="I262" s="1" t="s">
        <v>1007</v>
      </c>
      <c r="J262" s="1" t="s">
        <v>106</v>
      </c>
      <c r="K262" s="1" t="s">
        <v>107</v>
      </c>
      <c r="L262" s="1" t="s">
        <v>37</v>
      </c>
      <c r="M262" s="1" t="s">
        <v>108</v>
      </c>
      <c r="N262" s="4">
        <v>0</v>
      </c>
      <c r="O262" s="4">
        <v>0</v>
      </c>
      <c r="P262" s="4">
        <v>0</v>
      </c>
      <c r="Q262" s="4">
        <v>135000</v>
      </c>
      <c r="R262" s="1" t="s">
        <v>39</v>
      </c>
      <c r="S262" s="1" t="s">
        <v>109</v>
      </c>
    </row>
    <row r="263" spans="1:19" x14ac:dyDescent="0.3">
      <c r="A263" s="1" t="s">
        <v>32</v>
      </c>
      <c r="B263" s="1" t="s">
        <v>1008</v>
      </c>
      <c r="C263" s="1" t="s">
        <v>1009</v>
      </c>
      <c r="D263" s="1" t="s">
        <v>104</v>
      </c>
      <c r="E263" s="1" t="s">
        <v>33</v>
      </c>
      <c r="F263" s="1" t="s">
        <v>34</v>
      </c>
      <c r="G263" s="1" t="s">
        <v>35</v>
      </c>
      <c r="H263" s="1" t="s">
        <v>84</v>
      </c>
      <c r="I263" s="1" t="s">
        <v>1010</v>
      </c>
      <c r="J263" s="1" t="s">
        <v>106</v>
      </c>
      <c r="K263" s="1" t="s">
        <v>107</v>
      </c>
      <c r="L263" s="1" t="s">
        <v>37</v>
      </c>
      <c r="M263" s="1" t="s">
        <v>108</v>
      </c>
      <c r="N263" s="4">
        <v>0</v>
      </c>
      <c r="O263" s="4">
        <v>0</v>
      </c>
      <c r="P263" s="4">
        <v>0</v>
      </c>
      <c r="Q263" s="4">
        <v>316000</v>
      </c>
      <c r="R263" s="1" t="s">
        <v>39</v>
      </c>
      <c r="S263" s="1" t="s">
        <v>109</v>
      </c>
    </row>
    <row r="264" spans="1:19" x14ac:dyDescent="0.3">
      <c r="A264" s="1" t="s">
        <v>32</v>
      </c>
      <c r="B264" s="1" t="s">
        <v>1011</v>
      </c>
      <c r="C264" s="1" t="s">
        <v>1012</v>
      </c>
      <c r="D264" s="1" t="s">
        <v>104</v>
      </c>
      <c r="E264" s="1" t="s">
        <v>33</v>
      </c>
      <c r="F264" s="1" t="s">
        <v>142</v>
      </c>
      <c r="G264" s="1" t="s">
        <v>200</v>
      </c>
      <c r="H264" s="1" t="s">
        <v>84</v>
      </c>
      <c r="I264" s="1" t="s">
        <v>1013</v>
      </c>
      <c r="J264" s="1" t="s">
        <v>106</v>
      </c>
      <c r="K264" s="1" t="s">
        <v>107</v>
      </c>
      <c r="L264" s="1" t="s">
        <v>37</v>
      </c>
      <c r="M264" s="1" t="s">
        <v>108</v>
      </c>
      <c r="N264" s="4">
        <v>0</v>
      </c>
      <c r="O264" s="4">
        <v>0</v>
      </c>
      <c r="P264" s="4">
        <v>0</v>
      </c>
      <c r="Q264" s="4">
        <v>345000</v>
      </c>
      <c r="R264" s="1" t="s">
        <v>39</v>
      </c>
      <c r="S264" s="1" t="s">
        <v>109</v>
      </c>
    </row>
    <row r="265" spans="1:19" x14ac:dyDescent="0.3">
      <c r="A265" s="1" t="s">
        <v>32</v>
      </c>
      <c r="B265" s="1" t="s">
        <v>1014</v>
      </c>
      <c r="C265" s="1" t="s">
        <v>49</v>
      </c>
      <c r="D265" s="1" t="s">
        <v>167</v>
      </c>
      <c r="E265" s="1" t="s">
        <v>33</v>
      </c>
      <c r="F265" s="1" t="s">
        <v>34</v>
      </c>
      <c r="G265" s="1" t="s">
        <v>43</v>
      </c>
      <c r="H265" s="1" t="s">
        <v>84</v>
      </c>
      <c r="I265" s="1" t="s">
        <v>1015</v>
      </c>
      <c r="J265" s="1" t="s">
        <v>173</v>
      </c>
      <c r="K265" s="1" t="s">
        <v>174</v>
      </c>
      <c r="L265" s="1" t="s">
        <v>37</v>
      </c>
      <c r="M265" s="1" t="s">
        <v>647</v>
      </c>
      <c r="N265" s="4">
        <v>0</v>
      </c>
      <c r="O265" s="4">
        <v>0</v>
      </c>
      <c r="P265" s="4">
        <v>0</v>
      </c>
      <c r="Q265" s="4">
        <v>1581000</v>
      </c>
      <c r="R265" s="1" t="s">
        <v>39</v>
      </c>
      <c r="S265" s="1" t="s">
        <v>109</v>
      </c>
    </row>
    <row r="266" spans="1:19" x14ac:dyDescent="0.3">
      <c r="A266" s="1" t="s">
        <v>32</v>
      </c>
      <c r="B266" s="1" t="s">
        <v>1016</v>
      </c>
      <c r="C266" s="1" t="s">
        <v>50</v>
      </c>
      <c r="D266" s="1" t="s">
        <v>167</v>
      </c>
      <c r="E266" s="1" t="s">
        <v>33</v>
      </c>
      <c r="F266" s="1" t="s">
        <v>142</v>
      </c>
      <c r="G266" s="1" t="s">
        <v>200</v>
      </c>
      <c r="H266" s="1" t="s">
        <v>84</v>
      </c>
      <c r="I266" s="1" t="s">
        <v>1017</v>
      </c>
      <c r="J266" s="1" t="s">
        <v>173</v>
      </c>
      <c r="K266" s="1" t="s">
        <v>174</v>
      </c>
      <c r="L266" s="1" t="s">
        <v>37</v>
      </c>
      <c r="M266" s="1" t="s">
        <v>153</v>
      </c>
      <c r="N266" s="4">
        <v>0</v>
      </c>
      <c r="O266" s="4">
        <v>0</v>
      </c>
      <c r="P266" s="4">
        <v>0</v>
      </c>
      <c r="Q266" s="4">
        <v>429000</v>
      </c>
      <c r="R266" s="1" t="s">
        <v>39</v>
      </c>
      <c r="S266" s="1" t="s">
        <v>109</v>
      </c>
    </row>
    <row r="267" spans="1:19" x14ac:dyDescent="0.3">
      <c r="A267" s="1" t="s">
        <v>32</v>
      </c>
      <c r="B267" s="1" t="s">
        <v>1018</v>
      </c>
      <c r="C267" s="1" t="s">
        <v>1019</v>
      </c>
      <c r="D267" s="1" t="s">
        <v>104</v>
      </c>
      <c r="E267" s="1" t="s">
        <v>33</v>
      </c>
      <c r="F267" s="1" t="s">
        <v>34</v>
      </c>
      <c r="G267" s="1" t="s">
        <v>35</v>
      </c>
      <c r="H267" s="1" t="s">
        <v>84</v>
      </c>
      <c r="I267" s="1" t="s">
        <v>1020</v>
      </c>
      <c r="J267" s="1" t="s">
        <v>106</v>
      </c>
      <c r="K267" s="1" t="s">
        <v>107</v>
      </c>
      <c r="L267" s="1" t="s">
        <v>37</v>
      </c>
      <c r="M267" s="1" t="s">
        <v>108</v>
      </c>
      <c r="N267" s="4">
        <v>0</v>
      </c>
      <c r="O267" s="4">
        <v>0</v>
      </c>
      <c r="P267" s="4">
        <v>0</v>
      </c>
      <c r="Q267" s="4">
        <v>105000</v>
      </c>
      <c r="R267" s="1" t="s">
        <v>39</v>
      </c>
      <c r="S267" s="1" t="s">
        <v>109</v>
      </c>
    </row>
    <row r="268" spans="1:19" x14ac:dyDescent="0.3">
      <c r="A268" s="1" t="s">
        <v>32</v>
      </c>
      <c r="B268" s="1" t="s">
        <v>1021</v>
      </c>
      <c r="C268" s="1" t="s">
        <v>1022</v>
      </c>
      <c r="D268" s="1" t="s">
        <v>563</v>
      </c>
      <c r="E268" s="1" t="s">
        <v>33</v>
      </c>
      <c r="F268" s="1" t="s">
        <v>34</v>
      </c>
      <c r="G268" s="1" t="s">
        <v>43</v>
      </c>
      <c r="H268" s="1" t="s">
        <v>84</v>
      </c>
      <c r="I268" s="1" t="s">
        <v>1023</v>
      </c>
      <c r="J268" s="1" t="s">
        <v>565</v>
      </c>
      <c r="K268" s="1" t="s">
        <v>566</v>
      </c>
      <c r="L268" s="1" t="s">
        <v>37</v>
      </c>
      <c r="M268" s="1" t="s">
        <v>567</v>
      </c>
      <c r="N268" s="4">
        <v>0</v>
      </c>
      <c r="O268" s="4">
        <v>0</v>
      </c>
      <c r="P268" s="4">
        <v>0</v>
      </c>
      <c r="Q268" s="4">
        <v>630000</v>
      </c>
      <c r="R268" s="1" t="s">
        <v>39</v>
      </c>
      <c r="S268" s="1" t="s">
        <v>109</v>
      </c>
    </row>
    <row r="269" spans="1:19" x14ac:dyDescent="0.3">
      <c r="A269" s="1" t="s">
        <v>32</v>
      </c>
      <c r="B269" s="1" t="s">
        <v>1024</v>
      </c>
      <c r="C269" s="1" t="s">
        <v>1025</v>
      </c>
      <c r="D269" s="1" t="s">
        <v>563</v>
      </c>
      <c r="E269" s="1" t="s">
        <v>33</v>
      </c>
      <c r="F269" s="1" t="s">
        <v>34</v>
      </c>
      <c r="G269" s="1" t="s">
        <v>43</v>
      </c>
      <c r="H269" s="1" t="s">
        <v>84</v>
      </c>
      <c r="I269" s="1" t="s">
        <v>1026</v>
      </c>
      <c r="J269" s="1" t="s">
        <v>565</v>
      </c>
      <c r="K269" s="1" t="s">
        <v>566</v>
      </c>
      <c r="L269" s="1" t="s">
        <v>37</v>
      </c>
      <c r="M269" s="1" t="s">
        <v>567</v>
      </c>
      <c r="N269" s="4">
        <v>0</v>
      </c>
      <c r="O269" s="4">
        <v>0</v>
      </c>
      <c r="P269" s="4">
        <v>0</v>
      </c>
      <c r="Q269" s="4">
        <v>613800</v>
      </c>
      <c r="R269" s="1" t="s">
        <v>39</v>
      </c>
      <c r="S269" s="1" t="s">
        <v>109</v>
      </c>
    </row>
    <row r="270" spans="1:19" x14ac:dyDescent="0.3">
      <c r="A270" s="1" t="s">
        <v>32</v>
      </c>
      <c r="B270" s="1" t="s">
        <v>1027</v>
      </c>
      <c r="C270" s="1" t="s">
        <v>1028</v>
      </c>
      <c r="D270" s="1" t="s">
        <v>563</v>
      </c>
      <c r="E270" s="1" t="s">
        <v>33</v>
      </c>
      <c r="F270" s="1" t="s">
        <v>34</v>
      </c>
      <c r="G270" s="1" t="s">
        <v>43</v>
      </c>
      <c r="H270" s="1" t="s">
        <v>84</v>
      </c>
      <c r="I270" s="1" t="s">
        <v>1029</v>
      </c>
      <c r="J270" s="1" t="s">
        <v>565</v>
      </c>
      <c r="K270" s="1" t="s">
        <v>566</v>
      </c>
      <c r="L270" s="1" t="s">
        <v>37</v>
      </c>
      <c r="M270" s="1" t="s">
        <v>567</v>
      </c>
      <c r="N270" s="4">
        <v>0</v>
      </c>
      <c r="O270" s="4">
        <v>0</v>
      </c>
      <c r="P270" s="4">
        <v>0</v>
      </c>
      <c r="Q270" s="4">
        <v>954000</v>
      </c>
      <c r="R270" s="1" t="s">
        <v>39</v>
      </c>
      <c r="S270" s="1" t="s">
        <v>109</v>
      </c>
    </row>
    <row r="271" spans="1:19" x14ac:dyDescent="0.3">
      <c r="A271" s="1" t="s">
        <v>32</v>
      </c>
      <c r="B271" s="1" t="s">
        <v>1030</v>
      </c>
      <c r="C271" s="1" t="s">
        <v>1031</v>
      </c>
      <c r="D271" s="1" t="s">
        <v>344</v>
      </c>
      <c r="E271" s="1" t="s">
        <v>33</v>
      </c>
      <c r="F271" s="1" t="s">
        <v>34</v>
      </c>
      <c r="G271" s="1" t="s">
        <v>43</v>
      </c>
      <c r="H271" s="1" t="s">
        <v>84</v>
      </c>
      <c r="I271" s="1" t="s">
        <v>1032</v>
      </c>
      <c r="J271" s="1" t="s">
        <v>346</v>
      </c>
      <c r="K271" s="1" t="s">
        <v>347</v>
      </c>
      <c r="L271" s="1" t="s">
        <v>37</v>
      </c>
      <c r="M271" s="1" t="s">
        <v>348</v>
      </c>
      <c r="N271" s="4">
        <v>0</v>
      </c>
      <c r="O271" s="4">
        <v>0</v>
      </c>
      <c r="P271" s="4">
        <v>0</v>
      </c>
      <c r="Q271" s="4">
        <v>70000</v>
      </c>
      <c r="R271" s="1" t="s">
        <v>39</v>
      </c>
      <c r="S271" s="1" t="s">
        <v>109</v>
      </c>
    </row>
    <row r="272" spans="1:19" x14ac:dyDescent="0.3">
      <c r="A272" s="1" t="s">
        <v>32</v>
      </c>
      <c r="B272" s="1" t="s">
        <v>1033</v>
      </c>
      <c r="C272" s="1" t="s">
        <v>1034</v>
      </c>
      <c r="D272" s="1" t="s">
        <v>1035</v>
      </c>
      <c r="E272" s="1" t="s">
        <v>33</v>
      </c>
      <c r="F272" s="1" t="s">
        <v>142</v>
      </c>
      <c r="G272" s="1" t="s">
        <v>34</v>
      </c>
      <c r="H272" s="1" t="s">
        <v>84</v>
      </c>
      <c r="I272" s="1" t="s">
        <v>1036</v>
      </c>
      <c r="J272" s="1" t="s">
        <v>1037</v>
      </c>
      <c r="K272" s="1" t="s">
        <v>1038</v>
      </c>
      <c r="L272" s="1" t="s">
        <v>37</v>
      </c>
      <c r="M272" s="1" t="s">
        <v>210</v>
      </c>
      <c r="N272" s="4">
        <v>27399.14</v>
      </c>
      <c r="O272" s="4">
        <v>0</v>
      </c>
      <c r="P272" s="4">
        <v>0</v>
      </c>
      <c r="Q272" s="4">
        <v>171605.14</v>
      </c>
      <c r="R272" s="1" t="s">
        <v>39</v>
      </c>
      <c r="S272" s="1" t="s">
        <v>109</v>
      </c>
    </row>
    <row r="273" spans="1:19" x14ac:dyDescent="0.3">
      <c r="A273" s="1" t="s">
        <v>32</v>
      </c>
      <c r="B273" s="1" t="s">
        <v>1039</v>
      </c>
      <c r="C273" s="1" t="s">
        <v>1040</v>
      </c>
      <c r="D273" s="1" t="s">
        <v>320</v>
      </c>
      <c r="E273" s="1" t="s">
        <v>33</v>
      </c>
      <c r="F273" s="1" t="s">
        <v>34</v>
      </c>
      <c r="G273" s="1" t="s">
        <v>43</v>
      </c>
      <c r="H273" s="1" t="s">
        <v>84</v>
      </c>
      <c r="I273" s="1" t="s">
        <v>1041</v>
      </c>
      <c r="J273" s="1" t="s">
        <v>322</v>
      </c>
      <c r="K273" s="1" t="s">
        <v>323</v>
      </c>
      <c r="L273" s="1" t="s">
        <v>37</v>
      </c>
      <c r="M273" s="1" t="s">
        <v>38</v>
      </c>
      <c r="N273" s="4">
        <v>0</v>
      </c>
      <c r="O273" s="4">
        <v>0</v>
      </c>
      <c r="P273" s="4">
        <v>0</v>
      </c>
      <c r="Q273" s="4">
        <v>359500</v>
      </c>
      <c r="R273" s="1" t="s">
        <v>39</v>
      </c>
      <c r="S273" s="1" t="s">
        <v>109</v>
      </c>
    </row>
    <row r="274" spans="1:19" x14ac:dyDescent="0.3">
      <c r="A274" s="1" t="s">
        <v>32</v>
      </c>
      <c r="B274" s="1" t="s">
        <v>1042</v>
      </c>
      <c r="C274" s="1" t="s">
        <v>1043</v>
      </c>
      <c r="D274" s="1" t="s">
        <v>320</v>
      </c>
      <c r="E274" s="1" t="s">
        <v>33</v>
      </c>
      <c r="F274" s="1" t="s">
        <v>34</v>
      </c>
      <c r="G274" s="1" t="s">
        <v>43</v>
      </c>
      <c r="H274" s="1" t="s">
        <v>84</v>
      </c>
      <c r="I274" s="1" t="s">
        <v>1044</v>
      </c>
      <c r="J274" s="1" t="s">
        <v>322</v>
      </c>
      <c r="K274" s="1" t="s">
        <v>323</v>
      </c>
      <c r="L274" s="1" t="s">
        <v>37</v>
      </c>
      <c r="M274" s="1" t="s">
        <v>38</v>
      </c>
      <c r="N274" s="4">
        <v>0</v>
      </c>
      <c r="O274" s="4">
        <v>0</v>
      </c>
      <c r="P274" s="4">
        <v>0</v>
      </c>
      <c r="Q274" s="4">
        <v>150500</v>
      </c>
      <c r="R274" s="1" t="s">
        <v>39</v>
      </c>
      <c r="S274" s="1" t="s">
        <v>109</v>
      </c>
    </row>
    <row r="275" spans="1:19" x14ac:dyDescent="0.3">
      <c r="A275" s="1" t="s">
        <v>1045</v>
      </c>
      <c r="B275" s="1" t="s">
        <v>1046</v>
      </c>
      <c r="C275" s="1" t="s">
        <v>1047</v>
      </c>
      <c r="D275" s="1" t="s">
        <v>1048</v>
      </c>
      <c r="E275" s="1" t="s">
        <v>33</v>
      </c>
      <c r="F275" s="1" t="s">
        <v>34</v>
      </c>
      <c r="G275" s="1" t="s">
        <v>43</v>
      </c>
      <c r="H275" s="1" t="s">
        <v>84</v>
      </c>
      <c r="I275" s="1" t="s">
        <v>1049</v>
      </c>
      <c r="J275" s="1" t="s">
        <v>83</v>
      </c>
      <c r="K275" s="1" t="s">
        <v>1050</v>
      </c>
      <c r="L275" s="1" t="s">
        <v>37</v>
      </c>
      <c r="M275" s="1" t="s">
        <v>1051</v>
      </c>
      <c r="N275" s="4">
        <v>0</v>
      </c>
      <c r="O275" s="4">
        <v>0</v>
      </c>
      <c r="P275" s="4">
        <v>0</v>
      </c>
      <c r="Q275" s="4">
        <v>56350</v>
      </c>
      <c r="R275" s="1" t="s">
        <v>39</v>
      </c>
      <c r="S275" s="1" t="s">
        <v>109</v>
      </c>
    </row>
    <row r="276" spans="1:19" x14ac:dyDescent="0.3">
      <c r="A276" s="1" t="s">
        <v>32</v>
      </c>
      <c r="B276" s="1" t="s">
        <v>1052</v>
      </c>
      <c r="C276" s="1" t="s">
        <v>1053</v>
      </c>
      <c r="D276" s="1" t="s">
        <v>194</v>
      </c>
      <c r="E276" s="1" t="s">
        <v>33</v>
      </c>
      <c r="F276" s="1" t="s">
        <v>34</v>
      </c>
      <c r="G276" s="1" t="s">
        <v>43</v>
      </c>
      <c r="H276" s="1" t="s">
        <v>84</v>
      </c>
      <c r="I276" s="1" t="s">
        <v>1054</v>
      </c>
      <c r="J276" s="1" t="s">
        <v>196</v>
      </c>
      <c r="K276" s="1" t="s">
        <v>197</v>
      </c>
      <c r="L276" s="1" t="s">
        <v>37</v>
      </c>
      <c r="M276" s="1" t="s">
        <v>38</v>
      </c>
      <c r="N276" s="4">
        <v>0</v>
      </c>
      <c r="O276" s="4">
        <v>0</v>
      </c>
      <c r="P276" s="4">
        <v>0</v>
      </c>
      <c r="Q276" s="4">
        <v>350000</v>
      </c>
      <c r="R276" s="1" t="s">
        <v>39</v>
      </c>
      <c r="S276" s="1" t="s">
        <v>109</v>
      </c>
    </row>
    <row r="277" spans="1:19" x14ac:dyDescent="0.3">
      <c r="A277" s="1" t="s">
        <v>32</v>
      </c>
      <c r="B277" s="1" t="s">
        <v>1055</v>
      </c>
      <c r="C277" s="1" t="s">
        <v>1056</v>
      </c>
      <c r="D277" s="1" t="s">
        <v>194</v>
      </c>
      <c r="E277" s="1" t="s">
        <v>33</v>
      </c>
      <c r="F277" s="1" t="s">
        <v>34</v>
      </c>
      <c r="G277" s="1" t="s">
        <v>43</v>
      </c>
      <c r="H277" s="1" t="s">
        <v>84</v>
      </c>
      <c r="I277" s="1" t="s">
        <v>1057</v>
      </c>
      <c r="J277" s="1" t="s">
        <v>196</v>
      </c>
      <c r="K277" s="1" t="s">
        <v>197</v>
      </c>
      <c r="L277" s="1" t="s">
        <v>37</v>
      </c>
      <c r="M277" s="1" t="s">
        <v>38</v>
      </c>
      <c r="N277" s="4">
        <v>0</v>
      </c>
      <c r="O277" s="4">
        <v>0</v>
      </c>
      <c r="P277" s="4">
        <v>0</v>
      </c>
      <c r="Q277" s="4">
        <v>255000</v>
      </c>
      <c r="R277" s="1" t="s">
        <v>39</v>
      </c>
      <c r="S277" s="1" t="s">
        <v>109</v>
      </c>
    </row>
    <row r="278" spans="1:19" x14ac:dyDescent="0.3">
      <c r="A278" s="1" t="s">
        <v>32</v>
      </c>
      <c r="B278" s="1" t="s">
        <v>1058</v>
      </c>
      <c r="C278" s="1" t="s">
        <v>1059</v>
      </c>
      <c r="D278" s="1" t="s">
        <v>194</v>
      </c>
      <c r="E278" s="1" t="s">
        <v>33</v>
      </c>
      <c r="F278" s="1" t="s">
        <v>34</v>
      </c>
      <c r="G278" s="1" t="s">
        <v>43</v>
      </c>
      <c r="H278" s="1" t="s">
        <v>84</v>
      </c>
      <c r="I278" s="1" t="s">
        <v>1060</v>
      </c>
      <c r="J278" s="1" t="s">
        <v>196</v>
      </c>
      <c r="K278" s="1" t="s">
        <v>197</v>
      </c>
      <c r="L278" s="1" t="s">
        <v>37</v>
      </c>
      <c r="M278" s="1" t="s">
        <v>38</v>
      </c>
      <c r="N278" s="4">
        <v>0</v>
      </c>
      <c r="O278" s="4">
        <v>0</v>
      </c>
      <c r="P278" s="4">
        <v>0</v>
      </c>
      <c r="Q278" s="4">
        <v>400000</v>
      </c>
      <c r="R278" s="1" t="s">
        <v>39</v>
      </c>
      <c r="S278" s="1" t="s">
        <v>109</v>
      </c>
    </row>
    <row r="279" spans="1:19" x14ac:dyDescent="0.3">
      <c r="A279" s="1" t="s">
        <v>32</v>
      </c>
      <c r="B279" s="1" t="s">
        <v>1061</v>
      </c>
      <c r="C279" s="1" t="s">
        <v>1062</v>
      </c>
      <c r="D279" s="1" t="s">
        <v>194</v>
      </c>
      <c r="E279" s="1" t="s">
        <v>33</v>
      </c>
      <c r="F279" s="1" t="s">
        <v>34</v>
      </c>
      <c r="G279" s="1" t="s">
        <v>43</v>
      </c>
      <c r="H279" s="1" t="s">
        <v>84</v>
      </c>
      <c r="I279" s="1" t="s">
        <v>1063</v>
      </c>
      <c r="J279" s="1" t="s">
        <v>196</v>
      </c>
      <c r="K279" s="1" t="s">
        <v>197</v>
      </c>
      <c r="L279" s="1" t="s">
        <v>37</v>
      </c>
      <c r="M279" s="1" t="s">
        <v>38</v>
      </c>
      <c r="N279" s="4">
        <v>0</v>
      </c>
      <c r="O279" s="4">
        <v>0</v>
      </c>
      <c r="P279" s="4">
        <v>0</v>
      </c>
      <c r="Q279" s="4">
        <v>400000</v>
      </c>
      <c r="R279" s="1" t="s">
        <v>39</v>
      </c>
      <c r="S279" s="1" t="s">
        <v>109</v>
      </c>
    </row>
    <row r="280" spans="1:19" x14ac:dyDescent="0.3">
      <c r="A280" s="1" t="s">
        <v>32</v>
      </c>
      <c r="B280" s="1" t="s">
        <v>1064</v>
      </c>
      <c r="C280" s="1" t="s">
        <v>1065</v>
      </c>
      <c r="D280" s="1" t="s">
        <v>194</v>
      </c>
      <c r="E280" s="1" t="s">
        <v>33</v>
      </c>
      <c r="F280" s="1" t="s">
        <v>34</v>
      </c>
      <c r="G280" s="1" t="s">
        <v>43</v>
      </c>
      <c r="H280" s="1" t="s">
        <v>84</v>
      </c>
      <c r="I280" s="1" t="s">
        <v>1066</v>
      </c>
      <c r="J280" s="1" t="s">
        <v>196</v>
      </c>
      <c r="K280" s="1" t="s">
        <v>197</v>
      </c>
      <c r="L280" s="1" t="s">
        <v>37</v>
      </c>
      <c r="M280" s="1" t="s">
        <v>38</v>
      </c>
      <c r="N280" s="4">
        <v>0</v>
      </c>
      <c r="O280" s="4">
        <v>0</v>
      </c>
      <c r="P280" s="4">
        <v>0</v>
      </c>
      <c r="Q280" s="4">
        <v>920000</v>
      </c>
      <c r="R280" s="1" t="s">
        <v>39</v>
      </c>
      <c r="S280" s="1" t="s">
        <v>109</v>
      </c>
    </row>
    <row r="281" spans="1:19" x14ac:dyDescent="0.3">
      <c r="A281" s="1" t="s">
        <v>32</v>
      </c>
      <c r="B281" s="1" t="s">
        <v>1067</v>
      </c>
      <c r="C281" s="1" t="s">
        <v>1068</v>
      </c>
      <c r="D281" s="1" t="s">
        <v>1069</v>
      </c>
      <c r="E281" s="1" t="s">
        <v>33</v>
      </c>
      <c r="F281" s="1" t="s">
        <v>34</v>
      </c>
      <c r="G281" s="1" t="s">
        <v>43</v>
      </c>
      <c r="H281" s="1" t="s">
        <v>84</v>
      </c>
      <c r="I281" s="1" t="s">
        <v>1070</v>
      </c>
      <c r="J281" s="1" t="s">
        <v>1071</v>
      </c>
      <c r="K281" s="1" t="s">
        <v>1072</v>
      </c>
      <c r="L281" s="1" t="s">
        <v>37</v>
      </c>
      <c r="M281" s="1" t="s">
        <v>38</v>
      </c>
      <c r="N281" s="4">
        <v>0</v>
      </c>
      <c r="O281" s="4">
        <v>0</v>
      </c>
      <c r="P281" s="4">
        <v>0</v>
      </c>
      <c r="Q281" s="4">
        <v>1766600</v>
      </c>
      <c r="R281" s="1" t="s">
        <v>39</v>
      </c>
      <c r="S281" s="1" t="s">
        <v>109</v>
      </c>
    </row>
    <row r="282" spans="1:19" x14ac:dyDescent="0.3">
      <c r="A282" s="1" t="s">
        <v>32</v>
      </c>
      <c r="B282" s="1" t="s">
        <v>1073</v>
      </c>
      <c r="C282" s="1" t="s">
        <v>1074</v>
      </c>
      <c r="D282" s="1" t="s">
        <v>1075</v>
      </c>
      <c r="E282" s="1" t="s">
        <v>33</v>
      </c>
      <c r="F282" s="1" t="s">
        <v>34</v>
      </c>
      <c r="G282" s="1" t="s">
        <v>35</v>
      </c>
      <c r="H282" s="1" t="s">
        <v>84</v>
      </c>
      <c r="I282" s="1" t="s">
        <v>1076</v>
      </c>
      <c r="J282" s="1" t="s">
        <v>1077</v>
      </c>
      <c r="K282" s="1" t="s">
        <v>1078</v>
      </c>
      <c r="L282" s="1" t="s">
        <v>37</v>
      </c>
      <c r="M282" s="1" t="s">
        <v>38</v>
      </c>
      <c r="N282" s="4">
        <v>0</v>
      </c>
      <c r="O282" s="4">
        <v>0</v>
      </c>
      <c r="P282" s="4">
        <v>0</v>
      </c>
      <c r="Q282" s="4">
        <v>4400000</v>
      </c>
      <c r="R282" s="1" t="s">
        <v>39</v>
      </c>
      <c r="S282" s="1" t="s">
        <v>109</v>
      </c>
    </row>
    <row r="283" spans="1:19" x14ac:dyDescent="0.3">
      <c r="A283" s="1" t="s">
        <v>32</v>
      </c>
      <c r="B283" s="1" t="s">
        <v>1079</v>
      </c>
      <c r="C283" s="1" t="s">
        <v>1080</v>
      </c>
      <c r="D283" s="1" t="s">
        <v>1069</v>
      </c>
      <c r="E283" s="1" t="s">
        <v>33</v>
      </c>
      <c r="F283" s="1" t="s">
        <v>34</v>
      </c>
      <c r="G283" s="1" t="s">
        <v>43</v>
      </c>
      <c r="H283" s="1" t="s">
        <v>84</v>
      </c>
      <c r="I283" s="1" t="s">
        <v>1081</v>
      </c>
      <c r="J283" s="1" t="s">
        <v>1071</v>
      </c>
      <c r="K283" s="1" t="s">
        <v>1072</v>
      </c>
      <c r="L283" s="1" t="s">
        <v>37</v>
      </c>
      <c r="M283" s="1" t="s">
        <v>38</v>
      </c>
      <c r="N283" s="4">
        <v>0</v>
      </c>
      <c r="O283" s="4">
        <v>0</v>
      </c>
      <c r="P283" s="4">
        <v>0</v>
      </c>
      <c r="Q283" s="4">
        <v>1687900</v>
      </c>
      <c r="R283" s="1" t="s">
        <v>39</v>
      </c>
      <c r="S283" s="1" t="s">
        <v>109</v>
      </c>
    </row>
    <row r="284" spans="1:19" x14ac:dyDescent="0.3">
      <c r="A284" s="1" t="s">
        <v>32</v>
      </c>
      <c r="B284" s="1" t="s">
        <v>1082</v>
      </c>
      <c r="C284" s="1" t="s">
        <v>1083</v>
      </c>
      <c r="D284" s="1" t="s">
        <v>104</v>
      </c>
      <c r="E284" s="1" t="s">
        <v>33</v>
      </c>
      <c r="F284" s="1" t="s">
        <v>142</v>
      </c>
      <c r="G284" s="1" t="s">
        <v>200</v>
      </c>
      <c r="H284" s="1" t="s">
        <v>84</v>
      </c>
      <c r="I284" s="1" t="s">
        <v>1084</v>
      </c>
      <c r="J284" s="1" t="s">
        <v>364</v>
      </c>
      <c r="K284" s="1" t="s">
        <v>365</v>
      </c>
      <c r="L284" s="1" t="s">
        <v>37</v>
      </c>
      <c r="M284" s="1" t="s">
        <v>38</v>
      </c>
      <c r="N284" s="4">
        <v>0</v>
      </c>
      <c r="O284" s="4">
        <v>0</v>
      </c>
      <c r="P284" s="4">
        <v>0</v>
      </c>
      <c r="Q284" s="4">
        <v>660000</v>
      </c>
      <c r="R284" s="1" t="s">
        <v>39</v>
      </c>
      <c r="S284" s="1" t="s">
        <v>109</v>
      </c>
    </row>
    <row r="285" spans="1:19" x14ac:dyDescent="0.3">
      <c r="A285" s="1" t="s">
        <v>32</v>
      </c>
      <c r="B285" s="1" t="s">
        <v>1085</v>
      </c>
      <c r="C285" s="1" t="s">
        <v>1086</v>
      </c>
      <c r="D285" s="1" t="s">
        <v>188</v>
      </c>
      <c r="E285" s="1" t="s">
        <v>33</v>
      </c>
      <c r="F285" s="1" t="s">
        <v>142</v>
      </c>
      <c r="G285" s="1" t="s">
        <v>200</v>
      </c>
      <c r="H285" s="1" t="s">
        <v>84</v>
      </c>
      <c r="I285" s="1" t="s">
        <v>1087</v>
      </c>
      <c r="J285" s="1" t="s">
        <v>390</v>
      </c>
      <c r="K285" s="1" t="s">
        <v>391</v>
      </c>
      <c r="L285" s="1" t="s">
        <v>37</v>
      </c>
      <c r="M285" s="1" t="s">
        <v>38</v>
      </c>
      <c r="N285" s="4">
        <v>0</v>
      </c>
      <c r="O285" s="4">
        <v>0</v>
      </c>
      <c r="P285" s="4">
        <v>0</v>
      </c>
      <c r="Q285" s="4">
        <v>435000</v>
      </c>
      <c r="R285" s="1" t="s">
        <v>39</v>
      </c>
      <c r="S285" s="1" t="s">
        <v>109</v>
      </c>
    </row>
    <row r="286" spans="1:19" x14ac:dyDescent="0.3">
      <c r="A286" s="1" t="s">
        <v>32</v>
      </c>
      <c r="B286" s="1" t="s">
        <v>1088</v>
      </c>
      <c r="C286" s="1" t="s">
        <v>1089</v>
      </c>
      <c r="D286" s="1" t="s">
        <v>213</v>
      </c>
      <c r="E286" s="1" t="s">
        <v>33</v>
      </c>
      <c r="F286" s="1" t="s">
        <v>34</v>
      </c>
      <c r="G286" s="1" t="s">
        <v>43</v>
      </c>
      <c r="H286" s="1" t="s">
        <v>84</v>
      </c>
      <c r="I286" s="1" t="s">
        <v>1090</v>
      </c>
      <c r="J286" s="1" t="s">
        <v>215</v>
      </c>
      <c r="K286" s="1" t="s">
        <v>216</v>
      </c>
      <c r="L286" s="1" t="s">
        <v>37</v>
      </c>
      <c r="M286" s="1" t="s">
        <v>108</v>
      </c>
      <c r="N286" s="4">
        <v>0</v>
      </c>
      <c r="O286" s="4">
        <v>0</v>
      </c>
      <c r="P286" s="4">
        <v>0</v>
      </c>
      <c r="Q286" s="4">
        <v>247800</v>
      </c>
      <c r="R286" s="1" t="s">
        <v>39</v>
      </c>
      <c r="S286" s="1" t="s">
        <v>109</v>
      </c>
    </row>
    <row r="287" spans="1:19" x14ac:dyDescent="0.3">
      <c r="A287" s="1" t="s">
        <v>32</v>
      </c>
      <c r="B287" s="1" t="s">
        <v>1091</v>
      </c>
      <c r="C287" s="1" t="s">
        <v>1092</v>
      </c>
      <c r="D287" s="1" t="s">
        <v>213</v>
      </c>
      <c r="E287" s="1" t="s">
        <v>33</v>
      </c>
      <c r="F287" s="1" t="s">
        <v>34</v>
      </c>
      <c r="G287" s="1" t="s">
        <v>43</v>
      </c>
      <c r="H287" s="1" t="s">
        <v>84</v>
      </c>
      <c r="I287" s="1" t="s">
        <v>1093</v>
      </c>
      <c r="J287" s="1" t="s">
        <v>215</v>
      </c>
      <c r="K287" s="1" t="s">
        <v>216</v>
      </c>
      <c r="L287" s="1" t="s">
        <v>37</v>
      </c>
      <c r="M287" s="1" t="s">
        <v>108</v>
      </c>
      <c r="N287" s="4">
        <v>0</v>
      </c>
      <c r="O287" s="4">
        <v>0</v>
      </c>
      <c r="P287" s="4">
        <v>0</v>
      </c>
      <c r="Q287" s="4">
        <v>104550</v>
      </c>
      <c r="R287" s="1" t="s">
        <v>39</v>
      </c>
      <c r="S287" s="1" t="s">
        <v>109</v>
      </c>
    </row>
    <row r="288" spans="1:19" x14ac:dyDescent="0.3">
      <c r="A288" s="1" t="s">
        <v>32</v>
      </c>
      <c r="B288" s="1" t="s">
        <v>1094</v>
      </c>
      <c r="C288" s="1" t="s">
        <v>1095</v>
      </c>
      <c r="D288" s="1" t="s">
        <v>161</v>
      </c>
      <c r="E288" s="1" t="s">
        <v>33</v>
      </c>
      <c r="F288" s="1" t="s">
        <v>34</v>
      </c>
      <c r="G288" s="1" t="s">
        <v>43</v>
      </c>
      <c r="H288" s="1" t="s">
        <v>84</v>
      </c>
      <c r="I288" s="1" t="s">
        <v>1096</v>
      </c>
      <c r="J288" s="1" t="s">
        <v>163</v>
      </c>
      <c r="K288" s="1" t="s">
        <v>164</v>
      </c>
      <c r="L288" s="1" t="s">
        <v>37</v>
      </c>
      <c r="M288" s="1" t="s">
        <v>38</v>
      </c>
      <c r="N288" s="4">
        <v>0</v>
      </c>
      <c r="O288" s="4">
        <v>0</v>
      </c>
      <c r="P288" s="4">
        <v>0</v>
      </c>
      <c r="Q288" s="4">
        <v>332000</v>
      </c>
      <c r="R288" s="1" t="s">
        <v>39</v>
      </c>
      <c r="S288" s="1" t="s">
        <v>109</v>
      </c>
    </row>
    <row r="289" spans="1:19" x14ac:dyDescent="0.3">
      <c r="A289" s="1" t="s">
        <v>32</v>
      </c>
      <c r="B289" s="1" t="s">
        <v>1097</v>
      </c>
      <c r="C289" s="1" t="s">
        <v>1098</v>
      </c>
      <c r="D289" s="1" t="s">
        <v>161</v>
      </c>
      <c r="E289" s="1" t="s">
        <v>33</v>
      </c>
      <c r="F289" s="1" t="s">
        <v>34</v>
      </c>
      <c r="G289" s="1" t="s">
        <v>43</v>
      </c>
      <c r="H289" s="1" t="s">
        <v>84</v>
      </c>
      <c r="I289" s="1" t="s">
        <v>1099</v>
      </c>
      <c r="J289" s="1" t="s">
        <v>163</v>
      </c>
      <c r="K289" s="1" t="s">
        <v>164</v>
      </c>
      <c r="L289" s="1" t="s">
        <v>37</v>
      </c>
      <c r="M289" s="1" t="s">
        <v>38</v>
      </c>
      <c r="N289" s="4">
        <v>0</v>
      </c>
      <c r="O289" s="4">
        <v>0</v>
      </c>
      <c r="P289" s="4">
        <v>0</v>
      </c>
      <c r="Q289" s="4">
        <v>118400</v>
      </c>
      <c r="R289" s="1" t="s">
        <v>39</v>
      </c>
      <c r="S289" s="1" t="s">
        <v>109</v>
      </c>
    </row>
    <row r="290" spans="1:19" x14ac:dyDescent="0.3">
      <c r="A290" s="1" t="s">
        <v>32</v>
      </c>
      <c r="B290" s="1" t="s">
        <v>1100</v>
      </c>
      <c r="C290" s="1" t="s">
        <v>1101</v>
      </c>
      <c r="D290" s="1" t="s">
        <v>1069</v>
      </c>
      <c r="E290" s="1" t="s">
        <v>33</v>
      </c>
      <c r="F290" s="1" t="s">
        <v>34</v>
      </c>
      <c r="G290" s="1" t="s">
        <v>43</v>
      </c>
      <c r="H290" s="1" t="s">
        <v>84</v>
      </c>
      <c r="I290" s="1" t="s">
        <v>1102</v>
      </c>
      <c r="J290" s="1" t="s">
        <v>1071</v>
      </c>
      <c r="K290" s="1" t="s">
        <v>1072</v>
      </c>
      <c r="L290" s="1" t="s">
        <v>37</v>
      </c>
      <c r="M290" s="1" t="s">
        <v>108</v>
      </c>
      <c r="N290" s="4">
        <v>0</v>
      </c>
      <c r="O290" s="4">
        <v>0</v>
      </c>
      <c r="P290" s="4">
        <v>0</v>
      </c>
      <c r="Q290" s="4">
        <v>2104200</v>
      </c>
      <c r="R290" s="1" t="s">
        <v>39</v>
      </c>
      <c r="S290" s="1" t="s">
        <v>109</v>
      </c>
    </row>
    <row r="291" spans="1:19" x14ac:dyDescent="0.3">
      <c r="A291" s="1" t="s">
        <v>32</v>
      </c>
      <c r="B291" s="1" t="s">
        <v>1103</v>
      </c>
      <c r="C291" s="1" t="s">
        <v>1104</v>
      </c>
      <c r="D291" s="1" t="s">
        <v>167</v>
      </c>
      <c r="E291" s="1" t="s">
        <v>33</v>
      </c>
      <c r="F291" s="1" t="s">
        <v>142</v>
      </c>
      <c r="G291" s="1" t="s">
        <v>200</v>
      </c>
      <c r="H291" s="1" t="s">
        <v>84</v>
      </c>
      <c r="I291" s="1" t="s">
        <v>1105</v>
      </c>
      <c r="J291" s="1" t="s">
        <v>202</v>
      </c>
      <c r="K291" s="1" t="s">
        <v>203</v>
      </c>
      <c r="L291" s="1" t="s">
        <v>37</v>
      </c>
      <c r="M291" s="1" t="s">
        <v>38</v>
      </c>
      <c r="N291" s="4">
        <v>0</v>
      </c>
      <c r="O291" s="4">
        <v>0</v>
      </c>
      <c r="P291" s="4">
        <v>0</v>
      </c>
      <c r="Q291" s="4">
        <v>930000</v>
      </c>
      <c r="R291" s="1" t="s">
        <v>39</v>
      </c>
      <c r="S291" s="1" t="s">
        <v>109</v>
      </c>
    </row>
    <row r="292" spans="1:19" x14ac:dyDescent="0.3">
      <c r="A292" s="1" t="s">
        <v>32</v>
      </c>
      <c r="B292" s="1" t="s">
        <v>1106</v>
      </c>
      <c r="C292" s="1" t="s">
        <v>1107</v>
      </c>
      <c r="D292" s="1" t="s">
        <v>344</v>
      </c>
      <c r="E292" s="1" t="s">
        <v>33</v>
      </c>
      <c r="F292" s="1" t="s">
        <v>34</v>
      </c>
      <c r="G292" s="1" t="s">
        <v>43</v>
      </c>
      <c r="H292" s="1" t="s">
        <v>84</v>
      </c>
      <c r="I292" s="1" t="s">
        <v>1108</v>
      </c>
      <c r="J292" s="1" t="s">
        <v>346</v>
      </c>
      <c r="K292" s="1" t="s">
        <v>347</v>
      </c>
      <c r="L292" s="1" t="s">
        <v>37</v>
      </c>
      <c r="M292" s="1" t="s">
        <v>348</v>
      </c>
      <c r="N292" s="4">
        <v>0</v>
      </c>
      <c r="O292" s="4">
        <v>0</v>
      </c>
      <c r="P292" s="4">
        <v>0</v>
      </c>
      <c r="Q292" s="4">
        <v>38977</v>
      </c>
      <c r="R292" s="1" t="s">
        <v>39</v>
      </c>
      <c r="S292" s="1" t="s">
        <v>109</v>
      </c>
    </row>
    <row r="293" spans="1:19" x14ac:dyDescent="0.3">
      <c r="A293" s="1" t="s">
        <v>32</v>
      </c>
      <c r="B293" s="1" t="s">
        <v>1109</v>
      </c>
      <c r="C293" s="1" t="s">
        <v>1110</v>
      </c>
      <c r="D293" s="1" t="s">
        <v>167</v>
      </c>
      <c r="E293" s="1" t="s">
        <v>33</v>
      </c>
      <c r="F293" s="1" t="s">
        <v>34</v>
      </c>
      <c r="G293" s="1" t="s">
        <v>43</v>
      </c>
      <c r="H293" s="1" t="s">
        <v>84</v>
      </c>
      <c r="I293" s="1" t="s">
        <v>1111</v>
      </c>
      <c r="J293" s="1" t="s">
        <v>202</v>
      </c>
      <c r="K293" s="1" t="s">
        <v>203</v>
      </c>
      <c r="L293" s="1" t="s">
        <v>37</v>
      </c>
      <c r="M293" s="1" t="s">
        <v>38</v>
      </c>
      <c r="N293" s="4">
        <v>0</v>
      </c>
      <c r="O293" s="4">
        <v>0</v>
      </c>
      <c r="P293" s="4">
        <v>0</v>
      </c>
      <c r="Q293" s="4">
        <v>355000</v>
      </c>
      <c r="R293" s="1" t="s">
        <v>39</v>
      </c>
      <c r="S293" s="1" t="s">
        <v>109</v>
      </c>
    </row>
    <row r="294" spans="1:19" x14ac:dyDescent="0.3">
      <c r="A294" s="1" t="s">
        <v>32</v>
      </c>
      <c r="B294" s="1" t="s">
        <v>1112</v>
      </c>
      <c r="C294" s="1" t="s">
        <v>1113</v>
      </c>
      <c r="D294" s="1" t="s">
        <v>167</v>
      </c>
      <c r="E294" s="1" t="s">
        <v>33</v>
      </c>
      <c r="F294" s="1" t="s">
        <v>34</v>
      </c>
      <c r="G294" s="1" t="s">
        <v>43</v>
      </c>
      <c r="H294" s="1" t="s">
        <v>84</v>
      </c>
      <c r="I294" s="1" t="s">
        <v>1114</v>
      </c>
      <c r="J294" s="1" t="s">
        <v>202</v>
      </c>
      <c r="K294" s="1" t="s">
        <v>203</v>
      </c>
      <c r="L294" s="1" t="s">
        <v>37</v>
      </c>
      <c r="M294" s="1" t="s">
        <v>38</v>
      </c>
      <c r="N294" s="4">
        <v>0</v>
      </c>
      <c r="O294" s="4">
        <v>0</v>
      </c>
      <c r="P294" s="4">
        <v>0</v>
      </c>
      <c r="Q294" s="4">
        <v>650000</v>
      </c>
      <c r="R294" s="1" t="s">
        <v>39</v>
      </c>
      <c r="S294" s="1" t="s">
        <v>109</v>
      </c>
    </row>
    <row r="295" spans="1:19" x14ac:dyDescent="0.3">
      <c r="A295" s="1" t="s">
        <v>32</v>
      </c>
      <c r="B295" s="1" t="s">
        <v>1115</v>
      </c>
      <c r="C295" s="1" t="s">
        <v>1116</v>
      </c>
      <c r="D295" s="1" t="s">
        <v>451</v>
      </c>
      <c r="E295" s="1" t="s">
        <v>33</v>
      </c>
      <c r="F295" s="1" t="s">
        <v>34</v>
      </c>
      <c r="G295" s="1" t="s">
        <v>452</v>
      </c>
      <c r="H295" s="1" t="s">
        <v>84</v>
      </c>
      <c r="I295" s="1" t="s">
        <v>1117</v>
      </c>
      <c r="J295" s="1" t="s">
        <v>454</v>
      </c>
      <c r="K295" s="1" t="s">
        <v>455</v>
      </c>
      <c r="L295" s="1" t="s">
        <v>37</v>
      </c>
      <c r="M295" s="1" t="s">
        <v>210</v>
      </c>
      <c r="N295" s="4">
        <v>0</v>
      </c>
      <c r="O295" s="4">
        <v>0</v>
      </c>
      <c r="P295" s="4">
        <v>0</v>
      </c>
      <c r="Q295" s="4">
        <v>350000</v>
      </c>
      <c r="R295" s="1" t="s">
        <v>39</v>
      </c>
      <c r="S295" s="1" t="s">
        <v>109</v>
      </c>
    </row>
    <row r="296" spans="1:19" x14ac:dyDescent="0.3">
      <c r="A296" s="1" t="s">
        <v>32</v>
      </c>
      <c r="B296" s="1" t="s">
        <v>1118</v>
      </c>
      <c r="C296" s="1" t="s">
        <v>1119</v>
      </c>
      <c r="D296" s="1" t="s">
        <v>451</v>
      </c>
      <c r="E296" s="1" t="s">
        <v>33</v>
      </c>
      <c r="F296" s="1" t="s">
        <v>34</v>
      </c>
      <c r="G296" s="1" t="s">
        <v>452</v>
      </c>
      <c r="H296" s="1" t="s">
        <v>84</v>
      </c>
      <c r="I296" s="1" t="s">
        <v>1120</v>
      </c>
      <c r="J296" s="1" t="s">
        <v>454</v>
      </c>
      <c r="K296" s="1" t="s">
        <v>455</v>
      </c>
      <c r="L296" s="1" t="s">
        <v>37</v>
      </c>
      <c r="M296" s="1" t="s">
        <v>210</v>
      </c>
      <c r="N296" s="4">
        <v>0</v>
      </c>
      <c r="O296" s="4">
        <v>0</v>
      </c>
      <c r="P296" s="4">
        <v>0</v>
      </c>
      <c r="Q296" s="4">
        <v>140000</v>
      </c>
      <c r="R296" s="1" t="s">
        <v>39</v>
      </c>
      <c r="S296" s="1" t="s">
        <v>109</v>
      </c>
    </row>
    <row r="297" spans="1:19" x14ac:dyDescent="0.3">
      <c r="A297" s="1" t="s">
        <v>32</v>
      </c>
      <c r="B297" s="1" t="s">
        <v>1121</v>
      </c>
      <c r="C297" s="1" t="s">
        <v>1122</v>
      </c>
      <c r="D297" s="1" t="s">
        <v>104</v>
      </c>
      <c r="E297" s="1" t="s">
        <v>33</v>
      </c>
      <c r="F297" s="1" t="s">
        <v>34</v>
      </c>
      <c r="G297" s="1" t="s">
        <v>43</v>
      </c>
      <c r="H297" s="1" t="s">
        <v>84</v>
      </c>
      <c r="I297" s="1" t="s">
        <v>1123</v>
      </c>
      <c r="J297" s="1" t="s">
        <v>1124</v>
      </c>
      <c r="K297" s="1" t="s">
        <v>1125</v>
      </c>
      <c r="L297" s="1" t="s">
        <v>37</v>
      </c>
      <c r="M297" s="1" t="s">
        <v>1126</v>
      </c>
      <c r="N297" s="4">
        <v>0</v>
      </c>
      <c r="O297" s="4">
        <v>0</v>
      </c>
      <c r="P297" s="4">
        <v>0</v>
      </c>
      <c r="Q297" s="4">
        <v>320700</v>
      </c>
      <c r="R297" s="1" t="s">
        <v>39</v>
      </c>
      <c r="S297" s="1" t="s">
        <v>109</v>
      </c>
    </row>
    <row r="298" spans="1:19" x14ac:dyDescent="0.3">
      <c r="A298" s="1" t="s">
        <v>32</v>
      </c>
      <c r="B298" s="1" t="s">
        <v>1127</v>
      </c>
      <c r="C298" s="1" t="s">
        <v>1128</v>
      </c>
      <c r="D298" s="1" t="s">
        <v>474</v>
      </c>
      <c r="E298" s="1" t="s">
        <v>33</v>
      </c>
      <c r="F298" s="1" t="s">
        <v>34</v>
      </c>
      <c r="G298" s="1" t="s">
        <v>43</v>
      </c>
      <c r="H298" s="1" t="s">
        <v>84</v>
      </c>
      <c r="I298" s="1" t="s">
        <v>1129</v>
      </c>
      <c r="J298" s="1" t="s">
        <v>476</v>
      </c>
      <c r="K298" s="1" t="s">
        <v>477</v>
      </c>
      <c r="L298" s="1" t="s">
        <v>37</v>
      </c>
      <c r="M298" s="1" t="s">
        <v>478</v>
      </c>
      <c r="N298" s="4">
        <v>0</v>
      </c>
      <c r="O298" s="4">
        <v>0</v>
      </c>
      <c r="P298" s="4">
        <v>0</v>
      </c>
      <c r="Q298" s="4">
        <v>940000</v>
      </c>
      <c r="R298" s="1" t="s">
        <v>39</v>
      </c>
      <c r="S298" s="1" t="s">
        <v>109</v>
      </c>
    </row>
    <row r="299" spans="1:19" x14ac:dyDescent="0.3">
      <c r="A299" s="1" t="s">
        <v>32</v>
      </c>
      <c r="B299" s="1" t="s">
        <v>1130</v>
      </c>
      <c r="C299" s="1" t="s">
        <v>1131</v>
      </c>
      <c r="D299" s="1" t="s">
        <v>280</v>
      </c>
      <c r="E299" s="1" t="s">
        <v>33</v>
      </c>
      <c r="F299" s="1" t="s">
        <v>34</v>
      </c>
      <c r="G299" s="1" t="s">
        <v>43</v>
      </c>
      <c r="H299" s="1" t="s">
        <v>84</v>
      </c>
      <c r="I299" s="1" t="s">
        <v>1132</v>
      </c>
      <c r="J299" s="1" t="s">
        <v>282</v>
      </c>
      <c r="K299" s="1" t="s">
        <v>283</v>
      </c>
      <c r="L299" s="1" t="s">
        <v>37</v>
      </c>
      <c r="M299" s="1" t="s">
        <v>40</v>
      </c>
      <c r="N299" s="4">
        <v>0</v>
      </c>
      <c r="O299" s="4">
        <v>0</v>
      </c>
      <c r="P299" s="4">
        <v>0</v>
      </c>
      <c r="Q299" s="4">
        <v>150000</v>
      </c>
      <c r="R299" s="1" t="s">
        <v>39</v>
      </c>
      <c r="S299" s="1" t="s">
        <v>109</v>
      </c>
    </row>
    <row r="300" spans="1:19" x14ac:dyDescent="0.3">
      <c r="A300" s="1" t="s">
        <v>32</v>
      </c>
      <c r="B300" s="1" t="s">
        <v>1133</v>
      </c>
      <c r="C300" s="1" t="s">
        <v>1134</v>
      </c>
      <c r="D300" s="1" t="s">
        <v>491</v>
      </c>
      <c r="E300" s="1" t="s">
        <v>33</v>
      </c>
      <c r="F300" s="1" t="s">
        <v>34</v>
      </c>
      <c r="G300" s="1" t="s">
        <v>43</v>
      </c>
      <c r="H300" s="1" t="s">
        <v>84</v>
      </c>
      <c r="I300" s="1" t="s">
        <v>1135</v>
      </c>
      <c r="J300" s="1" t="s">
        <v>493</v>
      </c>
      <c r="K300" s="1" t="s">
        <v>494</v>
      </c>
      <c r="L300" s="1" t="s">
        <v>37</v>
      </c>
      <c r="M300" s="1" t="s">
        <v>495</v>
      </c>
      <c r="N300" s="4">
        <v>0</v>
      </c>
      <c r="O300" s="4">
        <v>0</v>
      </c>
      <c r="P300" s="4">
        <v>0</v>
      </c>
      <c r="Q300" s="4">
        <v>180000</v>
      </c>
      <c r="R300" s="1" t="s">
        <v>39</v>
      </c>
      <c r="S300" s="1" t="s">
        <v>109</v>
      </c>
    </row>
    <row r="301" spans="1:19" x14ac:dyDescent="0.3">
      <c r="A301" s="1" t="s">
        <v>32</v>
      </c>
      <c r="B301" s="1" t="s">
        <v>1136</v>
      </c>
      <c r="C301" s="1" t="s">
        <v>1137</v>
      </c>
      <c r="D301" s="1" t="s">
        <v>188</v>
      </c>
      <c r="E301" s="1" t="s">
        <v>33</v>
      </c>
      <c r="F301" s="1" t="s">
        <v>34</v>
      </c>
      <c r="G301" s="1" t="s">
        <v>295</v>
      </c>
      <c r="H301" s="1" t="s">
        <v>84</v>
      </c>
      <c r="I301" s="1" t="s">
        <v>1138</v>
      </c>
      <c r="J301" s="1" t="s">
        <v>297</v>
      </c>
      <c r="K301" s="1" t="s">
        <v>298</v>
      </c>
      <c r="L301" s="1" t="s">
        <v>37</v>
      </c>
      <c r="M301" s="1" t="s">
        <v>38</v>
      </c>
      <c r="N301" s="4">
        <v>0</v>
      </c>
      <c r="O301" s="4">
        <v>0</v>
      </c>
      <c r="P301" s="4">
        <v>0</v>
      </c>
      <c r="Q301" s="4">
        <v>605000</v>
      </c>
      <c r="R301" s="1" t="s">
        <v>39</v>
      </c>
      <c r="S301" s="1" t="s">
        <v>109</v>
      </c>
    </row>
    <row r="302" spans="1:19" x14ac:dyDescent="0.3">
      <c r="A302" s="1" t="s">
        <v>32</v>
      </c>
      <c r="B302" s="1" t="s">
        <v>1139</v>
      </c>
      <c r="C302" s="1" t="s">
        <v>1140</v>
      </c>
      <c r="D302" s="1" t="s">
        <v>188</v>
      </c>
      <c r="E302" s="1" t="s">
        <v>33</v>
      </c>
      <c r="F302" s="1" t="s">
        <v>34</v>
      </c>
      <c r="G302" s="1" t="s">
        <v>295</v>
      </c>
      <c r="H302" s="1" t="s">
        <v>84</v>
      </c>
      <c r="I302" s="1" t="s">
        <v>1141</v>
      </c>
      <c r="J302" s="1" t="s">
        <v>297</v>
      </c>
      <c r="K302" s="1" t="s">
        <v>298</v>
      </c>
      <c r="L302" s="1" t="s">
        <v>37</v>
      </c>
      <c r="M302" s="1" t="s">
        <v>38</v>
      </c>
      <c r="N302" s="4">
        <v>0</v>
      </c>
      <c r="O302" s="4">
        <v>0</v>
      </c>
      <c r="P302" s="4">
        <v>0</v>
      </c>
      <c r="Q302" s="4">
        <v>185000</v>
      </c>
      <c r="R302" s="1" t="s">
        <v>39</v>
      </c>
      <c r="S302" s="1" t="s">
        <v>109</v>
      </c>
    </row>
    <row r="303" spans="1:19" x14ac:dyDescent="0.3">
      <c r="A303" s="1" t="s">
        <v>32</v>
      </c>
      <c r="B303" s="1" t="s">
        <v>1142</v>
      </c>
      <c r="C303" s="1" t="s">
        <v>1143</v>
      </c>
      <c r="D303" s="1" t="s">
        <v>188</v>
      </c>
      <c r="E303" s="1" t="s">
        <v>33</v>
      </c>
      <c r="F303" s="1" t="s">
        <v>34</v>
      </c>
      <c r="G303" s="1" t="s">
        <v>295</v>
      </c>
      <c r="H303" s="1" t="s">
        <v>84</v>
      </c>
      <c r="I303" s="1" t="s">
        <v>1144</v>
      </c>
      <c r="J303" s="1" t="s">
        <v>297</v>
      </c>
      <c r="K303" s="1" t="s">
        <v>298</v>
      </c>
      <c r="L303" s="1" t="s">
        <v>37</v>
      </c>
      <c r="M303" s="1" t="s">
        <v>38</v>
      </c>
      <c r="N303" s="4">
        <v>0</v>
      </c>
      <c r="O303" s="4">
        <v>0</v>
      </c>
      <c r="P303" s="4">
        <v>0</v>
      </c>
      <c r="Q303" s="4">
        <v>110000</v>
      </c>
      <c r="R303" s="1" t="s">
        <v>39</v>
      </c>
      <c r="S303" s="1" t="s">
        <v>109</v>
      </c>
    </row>
    <row r="304" spans="1:19" x14ac:dyDescent="0.3">
      <c r="A304" s="1" t="s">
        <v>32</v>
      </c>
      <c r="B304" s="1" t="s">
        <v>859</v>
      </c>
      <c r="C304" s="1" t="s">
        <v>860</v>
      </c>
      <c r="D304" s="1" t="s">
        <v>861</v>
      </c>
      <c r="E304" s="1" t="s">
        <v>33</v>
      </c>
      <c r="F304" s="1" t="s">
        <v>34</v>
      </c>
      <c r="G304" s="1" t="s">
        <v>43</v>
      </c>
      <c r="H304" s="1" t="s">
        <v>79</v>
      </c>
      <c r="I304" s="1" t="s">
        <v>862</v>
      </c>
      <c r="J304" s="1" t="s">
        <v>863</v>
      </c>
      <c r="K304" s="1" t="s">
        <v>864</v>
      </c>
      <c r="L304" s="1" t="s">
        <v>37</v>
      </c>
      <c r="M304" s="1" t="s">
        <v>38</v>
      </c>
      <c r="N304" s="4">
        <v>0</v>
      </c>
      <c r="O304" s="4">
        <v>0</v>
      </c>
      <c r="P304" s="4">
        <v>0</v>
      </c>
      <c r="Q304" s="4">
        <v>45000</v>
      </c>
      <c r="R304" s="1" t="s">
        <v>39</v>
      </c>
      <c r="S304" s="1" t="s">
        <v>109</v>
      </c>
    </row>
    <row r="305" spans="1:19" x14ac:dyDescent="0.3">
      <c r="A305" s="1" t="s">
        <v>32</v>
      </c>
      <c r="B305" s="1" t="s">
        <v>865</v>
      </c>
      <c r="C305" s="1" t="s">
        <v>866</v>
      </c>
      <c r="D305" s="1" t="s">
        <v>861</v>
      </c>
      <c r="E305" s="1" t="s">
        <v>33</v>
      </c>
      <c r="F305" s="1" t="s">
        <v>34</v>
      </c>
      <c r="G305" s="1" t="s">
        <v>43</v>
      </c>
      <c r="H305" s="1" t="s">
        <v>79</v>
      </c>
      <c r="I305" s="1" t="s">
        <v>867</v>
      </c>
      <c r="J305" s="1" t="s">
        <v>863</v>
      </c>
      <c r="K305" s="1" t="s">
        <v>864</v>
      </c>
      <c r="L305" s="1" t="s">
        <v>37</v>
      </c>
      <c r="M305" s="1" t="s">
        <v>38</v>
      </c>
      <c r="N305" s="4">
        <v>0</v>
      </c>
      <c r="O305" s="4">
        <v>0</v>
      </c>
      <c r="P305" s="4">
        <v>0</v>
      </c>
      <c r="Q305" s="4">
        <v>140000</v>
      </c>
      <c r="R305" s="1" t="s">
        <v>39</v>
      </c>
      <c r="S305" s="1" t="s">
        <v>109</v>
      </c>
    </row>
    <row r="306" spans="1:19" x14ac:dyDescent="0.3">
      <c r="A306" s="1" t="s">
        <v>32</v>
      </c>
      <c r="B306" s="1" t="s">
        <v>868</v>
      </c>
      <c r="C306" s="1" t="s">
        <v>869</v>
      </c>
      <c r="D306" s="1" t="s">
        <v>861</v>
      </c>
      <c r="E306" s="1" t="s">
        <v>33</v>
      </c>
      <c r="F306" s="1" t="s">
        <v>34</v>
      </c>
      <c r="G306" s="1" t="s">
        <v>43</v>
      </c>
      <c r="H306" s="1" t="s">
        <v>79</v>
      </c>
      <c r="I306" s="1" t="s">
        <v>870</v>
      </c>
      <c r="J306" s="1" t="s">
        <v>863</v>
      </c>
      <c r="K306" s="1" t="s">
        <v>864</v>
      </c>
      <c r="L306" s="1" t="s">
        <v>37</v>
      </c>
      <c r="M306" s="1" t="s">
        <v>38</v>
      </c>
      <c r="N306" s="4">
        <v>0</v>
      </c>
      <c r="O306" s="4">
        <v>0</v>
      </c>
      <c r="P306" s="4">
        <v>0</v>
      </c>
      <c r="Q306" s="4">
        <v>205000</v>
      </c>
      <c r="R306" s="1" t="s">
        <v>39</v>
      </c>
      <c r="S306" s="1" t="s">
        <v>109</v>
      </c>
    </row>
    <row r="307" spans="1:19" x14ac:dyDescent="0.3">
      <c r="A307" s="1" t="s">
        <v>32</v>
      </c>
      <c r="B307" s="1" t="s">
        <v>871</v>
      </c>
      <c r="C307" s="1" t="s">
        <v>872</v>
      </c>
      <c r="D307" s="1" t="s">
        <v>861</v>
      </c>
      <c r="E307" s="1" t="s">
        <v>33</v>
      </c>
      <c r="F307" s="1" t="s">
        <v>34</v>
      </c>
      <c r="G307" s="1" t="s">
        <v>43</v>
      </c>
      <c r="H307" s="1" t="s">
        <v>79</v>
      </c>
      <c r="I307" s="1" t="s">
        <v>873</v>
      </c>
      <c r="J307" s="1" t="s">
        <v>863</v>
      </c>
      <c r="K307" s="1" t="s">
        <v>864</v>
      </c>
      <c r="L307" s="1" t="s">
        <v>37</v>
      </c>
      <c r="M307" s="1" t="s">
        <v>38</v>
      </c>
      <c r="N307" s="4">
        <v>0</v>
      </c>
      <c r="O307" s="4">
        <v>0</v>
      </c>
      <c r="P307" s="4">
        <v>0</v>
      </c>
      <c r="Q307" s="4">
        <v>136000</v>
      </c>
      <c r="R307" s="1" t="s">
        <v>39</v>
      </c>
      <c r="S307" s="1" t="s">
        <v>109</v>
      </c>
    </row>
    <row r="308" spans="1:19" x14ac:dyDescent="0.3">
      <c r="A308" s="1" t="s">
        <v>32</v>
      </c>
      <c r="B308" s="1" t="s">
        <v>874</v>
      </c>
      <c r="C308" s="1" t="s">
        <v>875</v>
      </c>
      <c r="D308" s="1" t="s">
        <v>861</v>
      </c>
      <c r="E308" s="1" t="s">
        <v>33</v>
      </c>
      <c r="F308" s="1" t="s">
        <v>34</v>
      </c>
      <c r="G308" s="1" t="s">
        <v>43</v>
      </c>
      <c r="H308" s="1" t="s">
        <v>79</v>
      </c>
      <c r="I308" s="1" t="s">
        <v>876</v>
      </c>
      <c r="J308" s="1" t="s">
        <v>863</v>
      </c>
      <c r="K308" s="1" t="s">
        <v>864</v>
      </c>
      <c r="L308" s="1" t="s">
        <v>37</v>
      </c>
      <c r="M308" s="1" t="s">
        <v>38</v>
      </c>
      <c r="N308" s="4">
        <v>0</v>
      </c>
      <c r="O308" s="4">
        <v>0</v>
      </c>
      <c r="P308" s="4">
        <v>0</v>
      </c>
      <c r="Q308" s="4">
        <v>117500</v>
      </c>
      <c r="R308" s="1" t="s">
        <v>39</v>
      </c>
      <c r="S308" s="1" t="s">
        <v>109</v>
      </c>
    </row>
    <row r="309" spans="1:19" x14ac:dyDescent="0.3">
      <c r="A309" s="1" t="s">
        <v>32</v>
      </c>
      <c r="B309" s="1" t="s">
        <v>877</v>
      </c>
      <c r="C309" s="1" t="s">
        <v>878</v>
      </c>
      <c r="D309" s="1" t="s">
        <v>861</v>
      </c>
      <c r="E309" s="1" t="s">
        <v>33</v>
      </c>
      <c r="F309" s="1" t="s">
        <v>34</v>
      </c>
      <c r="G309" s="1" t="s">
        <v>43</v>
      </c>
      <c r="H309" s="1" t="s">
        <v>79</v>
      </c>
      <c r="I309" s="1" t="s">
        <v>879</v>
      </c>
      <c r="J309" s="1" t="s">
        <v>863</v>
      </c>
      <c r="K309" s="1" t="s">
        <v>864</v>
      </c>
      <c r="L309" s="1" t="s">
        <v>37</v>
      </c>
      <c r="M309" s="1" t="s">
        <v>38</v>
      </c>
      <c r="N309" s="4">
        <v>0</v>
      </c>
      <c r="O309" s="4">
        <v>0</v>
      </c>
      <c r="P309" s="4">
        <v>0</v>
      </c>
      <c r="Q309" s="4">
        <v>102000</v>
      </c>
      <c r="R309" s="1" t="s">
        <v>39</v>
      </c>
      <c r="S309" s="1" t="s">
        <v>109</v>
      </c>
    </row>
    <row r="310" spans="1:19" x14ac:dyDescent="0.3">
      <c r="A310" s="1" t="s">
        <v>32</v>
      </c>
      <c r="B310" s="1" t="s">
        <v>880</v>
      </c>
      <c r="C310" s="1" t="s">
        <v>881</v>
      </c>
      <c r="D310" s="1" t="s">
        <v>861</v>
      </c>
      <c r="E310" s="1" t="s">
        <v>33</v>
      </c>
      <c r="F310" s="1" t="s">
        <v>34</v>
      </c>
      <c r="G310" s="1" t="s">
        <v>43</v>
      </c>
      <c r="H310" s="1" t="s">
        <v>79</v>
      </c>
      <c r="I310" s="1" t="s">
        <v>882</v>
      </c>
      <c r="J310" s="1" t="s">
        <v>863</v>
      </c>
      <c r="K310" s="1" t="s">
        <v>864</v>
      </c>
      <c r="L310" s="1" t="s">
        <v>37</v>
      </c>
      <c r="M310" s="1" t="s">
        <v>38</v>
      </c>
      <c r="N310" s="4">
        <v>0</v>
      </c>
      <c r="O310" s="4">
        <v>0</v>
      </c>
      <c r="P310" s="4">
        <v>0</v>
      </c>
      <c r="Q310" s="4">
        <v>185000</v>
      </c>
      <c r="R310" s="1" t="s">
        <v>39</v>
      </c>
      <c r="S310" s="1" t="s">
        <v>109</v>
      </c>
    </row>
    <row r="311" spans="1:19" x14ac:dyDescent="0.3">
      <c r="A311" s="1" t="s">
        <v>32</v>
      </c>
      <c r="B311" s="1" t="s">
        <v>883</v>
      </c>
      <c r="C311" s="1" t="s">
        <v>81</v>
      </c>
      <c r="D311" s="1" t="s">
        <v>884</v>
      </c>
      <c r="E311" s="1" t="s">
        <v>33</v>
      </c>
      <c r="F311" s="1" t="s">
        <v>34</v>
      </c>
      <c r="G311" s="1" t="s">
        <v>43</v>
      </c>
      <c r="H311" s="1" t="s">
        <v>79</v>
      </c>
      <c r="I311" s="1" t="s">
        <v>885</v>
      </c>
      <c r="J311" s="1" t="s">
        <v>886</v>
      </c>
      <c r="K311" s="1" t="s">
        <v>887</v>
      </c>
      <c r="L311" s="1" t="s">
        <v>37</v>
      </c>
      <c r="M311" s="1" t="s">
        <v>38</v>
      </c>
      <c r="N311" s="4">
        <v>8047</v>
      </c>
      <c r="O311" s="4">
        <v>0</v>
      </c>
      <c r="P311" s="4">
        <v>0</v>
      </c>
      <c r="Q311" s="4">
        <v>50399.92</v>
      </c>
      <c r="R311" s="1" t="s">
        <v>39</v>
      </c>
      <c r="S311" s="1" t="s">
        <v>109</v>
      </c>
    </row>
    <row r="312" spans="1:19" x14ac:dyDescent="0.3">
      <c r="A312" s="1" t="s">
        <v>32</v>
      </c>
      <c r="B312" s="1" t="s">
        <v>888</v>
      </c>
      <c r="C312" s="1" t="s">
        <v>889</v>
      </c>
      <c r="D312" s="1" t="s">
        <v>890</v>
      </c>
      <c r="E312" s="1" t="s">
        <v>33</v>
      </c>
      <c r="F312" s="1" t="s">
        <v>34</v>
      </c>
      <c r="G312" s="1" t="s">
        <v>43</v>
      </c>
      <c r="H312" s="1" t="s">
        <v>79</v>
      </c>
      <c r="I312" s="1" t="s">
        <v>891</v>
      </c>
      <c r="J312" s="1" t="s">
        <v>892</v>
      </c>
      <c r="K312" s="1" t="s">
        <v>893</v>
      </c>
      <c r="L312" s="1" t="s">
        <v>37</v>
      </c>
      <c r="M312" s="1" t="s">
        <v>210</v>
      </c>
      <c r="N312" s="4">
        <v>21055.72</v>
      </c>
      <c r="O312" s="4">
        <v>0</v>
      </c>
      <c r="P312" s="4">
        <v>0</v>
      </c>
      <c r="Q312" s="4">
        <v>165843.72</v>
      </c>
      <c r="R312" s="1" t="s">
        <v>39</v>
      </c>
      <c r="S312" s="1" t="s">
        <v>109</v>
      </c>
    </row>
    <row r="313" spans="1:19" x14ac:dyDescent="0.3">
      <c r="A313" s="1" t="s">
        <v>32</v>
      </c>
      <c r="B313" s="1" t="s">
        <v>894</v>
      </c>
      <c r="C313" s="1" t="s">
        <v>895</v>
      </c>
      <c r="D313" s="1" t="s">
        <v>563</v>
      </c>
      <c r="E313" s="1" t="s">
        <v>33</v>
      </c>
      <c r="F313" s="1" t="s">
        <v>34</v>
      </c>
      <c r="G313" s="1" t="s">
        <v>43</v>
      </c>
      <c r="H313" s="1" t="s">
        <v>79</v>
      </c>
      <c r="I313" s="1" t="s">
        <v>896</v>
      </c>
      <c r="J313" s="1" t="s">
        <v>565</v>
      </c>
      <c r="K313" s="1" t="s">
        <v>566</v>
      </c>
      <c r="L313" s="1" t="s">
        <v>37</v>
      </c>
      <c r="M313" s="1" t="s">
        <v>567</v>
      </c>
      <c r="N313" s="4">
        <v>0</v>
      </c>
      <c r="O313" s="4">
        <v>0</v>
      </c>
      <c r="P313" s="4">
        <v>0</v>
      </c>
      <c r="Q313" s="4">
        <v>413400</v>
      </c>
      <c r="R313" s="1" t="s">
        <v>39</v>
      </c>
      <c r="S313" s="1" t="s">
        <v>109</v>
      </c>
    </row>
    <row r="314" spans="1:19" x14ac:dyDescent="0.3">
      <c r="A314" s="1" t="s">
        <v>32</v>
      </c>
      <c r="B314" s="1" t="s">
        <v>897</v>
      </c>
      <c r="C314" s="1" t="s">
        <v>898</v>
      </c>
      <c r="D314" s="1" t="s">
        <v>320</v>
      </c>
      <c r="E314" s="1" t="s">
        <v>33</v>
      </c>
      <c r="F314" s="1" t="s">
        <v>142</v>
      </c>
      <c r="G314" s="1" t="s">
        <v>200</v>
      </c>
      <c r="H314" s="1" t="s">
        <v>79</v>
      </c>
      <c r="I314" s="1" t="s">
        <v>899</v>
      </c>
      <c r="J314" s="1" t="s">
        <v>322</v>
      </c>
      <c r="K314" s="1" t="s">
        <v>323</v>
      </c>
      <c r="L314" s="1" t="s">
        <v>37</v>
      </c>
      <c r="M314" s="1" t="s">
        <v>38</v>
      </c>
      <c r="N314" s="4">
        <v>0</v>
      </c>
      <c r="O314" s="4">
        <v>0</v>
      </c>
      <c r="P314" s="4">
        <v>0</v>
      </c>
      <c r="Q314" s="4">
        <v>258500</v>
      </c>
      <c r="R314" s="1" t="s">
        <v>39</v>
      </c>
      <c r="S314" s="1" t="s">
        <v>109</v>
      </c>
    </row>
    <row r="315" spans="1:19" x14ac:dyDescent="0.3">
      <c r="A315" s="1" t="s">
        <v>32</v>
      </c>
      <c r="B315" s="1" t="s">
        <v>900</v>
      </c>
      <c r="C315" s="1" t="s">
        <v>901</v>
      </c>
      <c r="D315" s="1" t="s">
        <v>563</v>
      </c>
      <c r="E315" s="1" t="s">
        <v>33</v>
      </c>
      <c r="F315" s="1" t="s">
        <v>34</v>
      </c>
      <c r="G315" s="1" t="s">
        <v>43</v>
      </c>
      <c r="H315" s="1" t="s">
        <v>79</v>
      </c>
      <c r="I315" s="1" t="s">
        <v>902</v>
      </c>
      <c r="J315" s="1" t="s">
        <v>565</v>
      </c>
      <c r="K315" s="1" t="s">
        <v>566</v>
      </c>
      <c r="L315" s="1" t="s">
        <v>37</v>
      </c>
      <c r="M315" s="1" t="s">
        <v>567</v>
      </c>
      <c r="N315" s="4">
        <v>0</v>
      </c>
      <c r="O315" s="4">
        <v>0</v>
      </c>
      <c r="P315" s="4">
        <v>0</v>
      </c>
      <c r="Q315" s="4">
        <v>301200</v>
      </c>
      <c r="R315" s="1" t="s">
        <v>39</v>
      </c>
      <c r="S315" s="1" t="s">
        <v>109</v>
      </c>
    </row>
    <row r="316" spans="1:19" x14ac:dyDescent="0.3">
      <c r="A316" s="1" t="s">
        <v>32</v>
      </c>
      <c r="B316" s="1" t="s">
        <v>903</v>
      </c>
      <c r="C316" s="1" t="s">
        <v>904</v>
      </c>
      <c r="D316" s="1" t="s">
        <v>563</v>
      </c>
      <c r="E316" s="1" t="s">
        <v>33</v>
      </c>
      <c r="F316" s="1" t="s">
        <v>34</v>
      </c>
      <c r="G316" s="1" t="s">
        <v>43</v>
      </c>
      <c r="H316" s="1" t="s">
        <v>79</v>
      </c>
      <c r="I316" s="1" t="s">
        <v>905</v>
      </c>
      <c r="J316" s="1" t="s">
        <v>565</v>
      </c>
      <c r="K316" s="1" t="s">
        <v>566</v>
      </c>
      <c r="L316" s="1" t="s">
        <v>37</v>
      </c>
      <c r="M316" s="1" t="s">
        <v>567</v>
      </c>
      <c r="N316" s="4">
        <v>0</v>
      </c>
      <c r="O316" s="4">
        <v>0</v>
      </c>
      <c r="P316" s="4">
        <v>0</v>
      </c>
      <c r="Q316" s="4">
        <v>739200</v>
      </c>
      <c r="R316" s="1" t="s">
        <v>39</v>
      </c>
      <c r="S316" s="1" t="s">
        <v>109</v>
      </c>
    </row>
    <row r="317" spans="1:19" x14ac:dyDescent="0.3">
      <c r="A317" s="1" t="s">
        <v>32</v>
      </c>
      <c r="B317" s="1" t="s">
        <v>906</v>
      </c>
      <c r="C317" s="1" t="s">
        <v>907</v>
      </c>
      <c r="D317" s="1" t="s">
        <v>320</v>
      </c>
      <c r="E317" s="1" t="s">
        <v>33</v>
      </c>
      <c r="F317" s="1" t="s">
        <v>34</v>
      </c>
      <c r="G317" s="1" t="s">
        <v>43</v>
      </c>
      <c r="H317" s="1" t="s">
        <v>79</v>
      </c>
      <c r="I317" s="1" t="s">
        <v>908</v>
      </c>
      <c r="J317" s="1" t="s">
        <v>322</v>
      </c>
      <c r="K317" s="1" t="s">
        <v>323</v>
      </c>
      <c r="L317" s="1" t="s">
        <v>37</v>
      </c>
      <c r="M317" s="1" t="s">
        <v>38</v>
      </c>
      <c r="N317" s="4">
        <v>0</v>
      </c>
      <c r="O317" s="4">
        <v>0</v>
      </c>
      <c r="P317" s="4">
        <v>0</v>
      </c>
      <c r="Q317" s="4">
        <v>134600</v>
      </c>
      <c r="R317" s="1" t="s">
        <v>39</v>
      </c>
      <c r="S317" s="1" t="s">
        <v>109</v>
      </c>
    </row>
    <row r="318" spans="1:19" x14ac:dyDescent="0.3">
      <c r="A318" s="1" t="s">
        <v>32</v>
      </c>
      <c r="B318" s="1" t="s">
        <v>909</v>
      </c>
      <c r="C318" s="1" t="s">
        <v>910</v>
      </c>
      <c r="D318" s="1" t="s">
        <v>104</v>
      </c>
      <c r="E318" s="1" t="s">
        <v>33</v>
      </c>
      <c r="F318" s="1" t="s">
        <v>34</v>
      </c>
      <c r="G318" s="1" t="s">
        <v>35</v>
      </c>
      <c r="H318" s="1" t="s">
        <v>79</v>
      </c>
      <c r="I318" s="1" t="s">
        <v>911</v>
      </c>
      <c r="J318" s="1" t="s">
        <v>106</v>
      </c>
      <c r="K318" s="1" t="s">
        <v>107</v>
      </c>
      <c r="L318" s="1" t="s">
        <v>37</v>
      </c>
      <c r="M318" s="1" t="s">
        <v>108</v>
      </c>
      <c r="N318" s="4">
        <v>0</v>
      </c>
      <c r="O318" s="4">
        <v>0</v>
      </c>
      <c r="P318" s="4">
        <v>0</v>
      </c>
      <c r="Q318" s="4">
        <v>435000</v>
      </c>
      <c r="R318" s="1" t="s">
        <v>39</v>
      </c>
      <c r="S318" s="1" t="s">
        <v>109</v>
      </c>
    </row>
    <row r="319" spans="1:19" x14ac:dyDescent="0.3">
      <c r="A319" s="1" t="s">
        <v>32</v>
      </c>
      <c r="B319" s="1" t="s">
        <v>912</v>
      </c>
      <c r="C319" s="1" t="s">
        <v>913</v>
      </c>
      <c r="D319" s="1" t="s">
        <v>104</v>
      </c>
      <c r="E319" s="1" t="s">
        <v>33</v>
      </c>
      <c r="F319" s="1" t="s">
        <v>142</v>
      </c>
      <c r="G319" s="1" t="s">
        <v>200</v>
      </c>
      <c r="H319" s="1" t="s">
        <v>79</v>
      </c>
      <c r="I319" s="1" t="s">
        <v>914</v>
      </c>
      <c r="J319" s="1" t="s">
        <v>106</v>
      </c>
      <c r="K319" s="1" t="s">
        <v>107</v>
      </c>
      <c r="L319" s="1" t="s">
        <v>37</v>
      </c>
      <c r="M319" s="1" t="s">
        <v>108</v>
      </c>
      <c r="N319" s="4">
        <v>0</v>
      </c>
      <c r="O319" s="4">
        <v>0</v>
      </c>
      <c r="P319" s="4">
        <v>0</v>
      </c>
      <c r="Q319" s="4">
        <v>325000</v>
      </c>
      <c r="R319" s="1" t="s">
        <v>39</v>
      </c>
      <c r="S319" s="1" t="s">
        <v>109</v>
      </c>
    </row>
    <row r="320" spans="1:19" x14ac:dyDescent="0.3">
      <c r="A320" s="1" t="s">
        <v>32</v>
      </c>
      <c r="B320" s="1" t="s">
        <v>915</v>
      </c>
      <c r="C320" s="1" t="s">
        <v>916</v>
      </c>
      <c r="D320" s="1" t="s">
        <v>104</v>
      </c>
      <c r="E320" s="1" t="s">
        <v>33</v>
      </c>
      <c r="F320" s="1" t="s">
        <v>34</v>
      </c>
      <c r="G320" s="1" t="s">
        <v>35</v>
      </c>
      <c r="H320" s="1" t="s">
        <v>79</v>
      </c>
      <c r="I320" s="1" t="s">
        <v>917</v>
      </c>
      <c r="J320" s="1" t="s">
        <v>106</v>
      </c>
      <c r="K320" s="1" t="s">
        <v>107</v>
      </c>
      <c r="L320" s="1" t="s">
        <v>37</v>
      </c>
      <c r="M320" s="1" t="s">
        <v>108</v>
      </c>
      <c r="N320" s="4">
        <v>0</v>
      </c>
      <c r="O320" s="4">
        <v>0</v>
      </c>
      <c r="P320" s="4">
        <v>0</v>
      </c>
      <c r="Q320" s="4">
        <v>170000</v>
      </c>
      <c r="R320" s="1" t="s">
        <v>39</v>
      </c>
      <c r="S320" s="1" t="s">
        <v>109</v>
      </c>
    </row>
    <row r="321" spans="1:19" x14ac:dyDescent="0.3">
      <c r="A321" s="1" t="s">
        <v>32</v>
      </c>
      <c r="B321" s="1" t="s">
        <v>918</v>
      </c>
      <c r="C321" s="1" t="s">
        <v>919</v>
      </c>
      <c r="D321" s="1" t="s">
        <v>320</v>
      </c>
      <c r="E321" s="1" t="s">
        <v>33</v>
      </c>
      <c r="F321" s="1" t="s">
        <v>34</v>
      </c>
      <c r="G321" s="1" t="s">
        <v>43</v>
      </c>
      <c r="H321" s="1" t="s">
        <v>79</v>
      </c>
      <c r="I321" s="1" t="s">
        <v>920</v>
      </c>
      <c r="J321" s="1" t="s">
        <v>322</v>
      </c>
      <c r="K321" s="1" t="s">
        <v>323</v>
      </c>
      <c r="L321" s="1" t="s">
        <v>37</v>
      </c>
      <c r="M321" s="1" t="s">
        <v>38</v>
      </c>
      <c r="N321" s="4">
        <v>0</v>
      </c>
      <c r="O321" s="4">
        <v>0</v>
      </c>
      <c r="P321" s="4">
        <v>0</v>
      </c>
      <c r="Q321" s="4">
        <v>322000</v>
      </c>
      <c r="R321" s="1" t="s">
        <v>39</v>
      </c>
      <c r="S321" s="1" t="s">
        <v>109</v>
      </c>
    </row>
    <row r="322" spans="1:19" x14ac:dyDescent="0.3">
      <c r="A322" s="1" t="s">
        <v>32</v>
      </c>
      <c r="B322" s="1" t="s">
        <v>921</v>
      </c>
      <c r="C322" s="1" t="s">
        <v>922</v>
      </c>
      <c r="D322" s="1" t="s">
        <v>188</v>
      </c>
      <c r="E322" s="1" t="s">
        <v>33</v>
      </c>
      <c r="F322" s="1" t="s">
        <v>142</v>
      </c>
      <c r="G322" s="1" t="s">
        <v>200</v>
      </c>
      <c r="H322" s="1" t="s">
        <v>79</v>
      </c>
      <c r="I322" s="1" t="s">
        <v>923</v>
      </c>
      <c r="J322" s="1" t="s">
        <v>924</v>
      </c>
      <c r="K322" s="1" t="s">
        <v>925</v>
      </c>
      <c r="L322" s="1" t="s">
        <v>37</v>
      </c>
      <c r="M322" s="1" t="s">
        <v>38</v>
      </c>
      <c r="N322" s="4">
        <v>0</v>
      </c>
      <c r="O322" s="4">
        <v>0</v>
      </c>
      <c r="P322" s="4">
        <v>0</v>
      </c>
      <c r="Q322" s="4">
        <v>175000</v>
      </c>
      <c r="R322" s="1" t="s">
        <v>39</v>
      </c>
      <c r="S322" s="1" t="s">
        <v>109</v>
      </c>
    </row>
    <row r="323" spans="1:19" x14ac:dyDescent="0.3">
      <c r="A323" s="1" t="s">
        <v>32</v>
      </c>
      <c r="B323" s="1" t="s">
        <v>926</v>
      </c>
      <c r="C323" s="1" t="s">
        <v>927</v>
      </c>
      <c r="D323" s="1" t="s">
        <v>188</v>
      </c>
      <c r="E323" s="1" t="s">
        <v>33</v>
      </c>
      <c r="F323" s="1" t="s">
        <v>142</v>
      </c>
      <c r="G323" s="1" t="s">
        <v>200</v>
      </c>
      <c r="H323" s="1" t="s">
        <v>79</v>
      </c>
      <c r="I323" s="1" t="s">
        <v>928</v>
      </c>
      <c r="J323" s="1" t="s">
        <v>924</v>
      </c>
      <c r="K323" s="1" t="s">
        <v>925</v>
      </c>
      <c r="L323" s="1" t="s">
        <v>37</v>
      </c>
      <c r="M323" s="1" t="s">
        <v>38</v>
      </c>
      <c r="N323" s="4">
        <v>0</v>
      </c>
      <c r="O323" s="4">
        <v>0</v>
      </c>
      <c r="P323" s="4">
        <v>0</v>
      </c>
      <c r="Q323" s="4">
        <v>162500</v>
      </c>
      <c r="R323" s="1" t="s">
        <v>39</v>
      </c>
      <c r="S323" s="1" t="s">
        <v>109</v>
      </c>
    </row>
    <row r="324" spans="1:19" x14ac:dyDescent="0.3">
      <c r="A324" s="1" t="s">
        <v>32</v>
      </c>
      <c r="B324" s="1" t="s">
        <v>929</v>
      </c>
      <c r="C324" s="1" t="s">
        <v>930</v>
      </c>
      <c r="D324" s="1" t="s">
        <v>188</v>
      </c>
      <c r="E324" s="1" t="s">
        <v>33</v>
      </c>
      <c r="F324" s="1" t="s">
        <v>142</v>
      </c>
      <c r="G324" s="1" t="s">
        <v>200</v>
      </c>
      <c r="H324" s="1" t="s">
        <v>79</v>
      </c>
      <c r="I324" s="1" t="s">
        <v>931</v>
      </c>
      <c r="J324" s="1" t="s">
        <v>924</v>
      </c>
      <c r="K324" s="1" t="s">
        <v>925</v>
      </c>
      <c r="L324" s="1" t="s">
        <v>37</v>
      </c>
      <c r="M324" s="1" t="s">
        <v>38</v>
      </c>
      <c r="N324" s="4">
        <v>0</v>
      </c>
      <c r="O324" s="4">
        <v>0</v>
      </c>
      <c r="P324" s="4">
        <v>0</v>
      </c>
      <c r="Q324" s="4">
        <v>125000</v>
      </c>
      <c r="R324" s="1" t="s">
        <v>39</v>
      </c>
      <c r="S324" s="1" t="s">
        <v>109</v>
      </c>
    </row>
    <row r="325" spans="1:19" x14ac:dyDescent="0.3">
      <c r="A325" s="1" t="s">
        <v>32</v>
      </c>
      <c r="B325" s="1" t="s">
        <v>932</v>
      </c>
      <c r="C325" s="1" t="s">
        <v>53</v>
      </c>
      <c r="D325" s="1" t="s">
        <v>188</v>
      </c>
      <c r="E325" s="1" t="s">
        <v>33</v>
      </c>
      <c r="F325" s="1" t="s">
        <v>34</v>
      </c>
      <c r="G325" s="1" t="s">
        <v>43</v>
      </c>
      <c r="H325" s="1" t="s">
        <v>79</v>
      </c>
      <c r="I325" s="1" t="s">
        <v>933</v>
      </c>
      <c r="J325" s="1" t="s">
        <v>714</v>
      </c>
      <c r="K325" s="1" t="s">
        <v>715</v>
      </c>
      <c r="L325" s="1" t="s">
        <v>37</v>
      </c>
      <c r="M325" s="1" t="s">
        <v>716</v>
      </c>
      <c r="N325" s="4">
        <v>0</v>
      </c>
      <c r="O325" s="4">
        <v>0</v>
      </c>
      <c r="P325" s="4">
        <v>0</v>
      </c>
      <c r="Q325" s="4">
        <v>106008</v>
      </c>
      <c r="R325" s="1" t="s">
        <v>39</v>
      </c>
      <c r="S325" s="1" t="s">
        <v>109</v>
      </c>
    </row>
    <row r="326" spans="1:19" x14ac:dyDescent="0.3">
      <c r="A326" s="1" t="s">
        <v>32</v>
      </c>
      <c r="B326" s="1" t="s">
        <v>934</v>
      </c>
      <c r="C326" s="1" t="s">
        <v>54</v>
      </c>
      <c r="D326" s="1" t="s">
        <v>188</v>
      </c>
      <c r="E326" s="1" t="s">
        <v>33</v>
      </c>
      <c r="F326" s="1" t="s">
        <v>34</v>
      </c>
      <c r="G326" s="1" t="s">
        <v>43</v>
      </c>
      <c r="H326" s="1" t="s">
        <v>79</v>
      </c>
      <c r="I326" s="1" t="s">
        <v>935</v>
      </c>
      <c r="J326" s="1" t="s">
        <v>714</v>
      </c>
      <c r="K326" s="1" t="s">
        <v>715</v>
      </c>
      <c r="L326" s="1" t="s">
        <v>37</v>
      </c>
      <c r="M326" s="1" t="s">
        <v>716</v>
      </c>
      <c r="N326" s="4">
        <v>0</v>
      </c>
      <c r="O326" s="4">
        <v>0</v>
      </c>
      <c r="P326" s="4">
        <v>0</v>
      </c>
      <c r="Q326" s="4">
        <v>106008</v>
      </c>
      <c r="R326" s="1" t="s">
        <v>39</v>
      </c>
      <c r="S326" s="1" t="s">
        <v>109</v>
      </c>
    </row>
    <row r="327" spans="1:19" x14ac:dyDescent="0.3">
      <c r="A327" s="1" t="s">
        <v>32</v>
      </c>
      <c r="B327" s="1" t="s">
        <v>936</v>
      </c>
      <c r="C327" s="1" t="s">
        <v>937</v>
      </c>
      <c r="D327" s="1" t="s">
        <v>498</v>
      </c>
      <c r="E327" s="1" t="s">
        <v>33</v>
      </c>
      <c r="F327" s="1" t="s">
        <v>34</v>
      </c>
      <c r="G327" s="1" t="s">
        <v>43</v>
      </c>
      <c r="H327" s="1" t="s">
        <v>79</v>
      </c>
      <c r="I327" s="1" t="s">
        <v>938</v>
      </c>
      <c r="J327" s="1" t="s">
        <v>500</v>
      </c>
      <c r="K327" s="1" t="s">
        <v>501</v>
      </c>
      <c r="L327" s="1" t="s">
        <v>37</v>
      </c>
      <c r="M327" s="1" t="s">
        <v>38</v>
      </c>
      <c r="N327" s="4">
        <v>24953</v>
      </c>
      <c r="O327" s="4">
        <v>9864</v>
      </c>
      <c r="P327" s="4">
        <v>0</v>
      </c>
      <c r="Q327" s="4">
        <v>166150</v>
      </c>
      <c r="R327" s="1" t="s">
        <v>39</v>
      </c>
      <c r="S327" s="1" t="s">
        <v>109</v>
      </c>
    </row>
    <row r="328" spans="1:19" x14ac:dyDescent="0.3">
      <c r="A328" s="1" t="s">
        <v>32</v>
      </c>
      <c r="B328" s="1" t="s">
        <v>939</v>
      </c>
      <c r="C328" s="1" t="s">
        <v>940</v>
      </c>
      <c r="D328" s="1" t="s">
        <v>498</v>
      </c>
      <c r="E328" s="1" t="s">
        <v>33</v>
      </c>
      <c r="F328" s="1" t="s">
        <v>34</v>
      </c>
      <c r="G328" s="1" t="s">
        <v>43</v>
      </c>
      <c r="H328" s="1" t="s">
        <v>79</v>
      </c>
      <c r="I328" s="1" t="s">
        <v>941</v>
      </c>
      <c r="J328" s="1" t="s">
        <v>500</v>
      </c>
      <c r="K328" s="1" t="s">
        <v>501</v>
      </c>
      <c r="L328" s="1" t="s">
        <v>37</v>
      </c>
      <c r="M328" s="1" t="s">
        <v>38</v>
      </c>
      <c r="N328" s="4">
        <v>9229</v>
      </c>
      <c r="O328" s="4">
        <v>7200</v>
      </c>
      <c r="P328" s="4">
        <v>0</v>
      </c>
      <c r="Q328" s="4">
        <v>65001</v>
      </c>
      <c r="R328" s="1" t="s">
        <v>39</v>
      </c>
      <c r="S328" s="1" t="s">
        <v>109</v>
      </c>
    </row>
    <row r="329" spans="1:19" x14ac:dyDescent="0.3">
      <c r="A329" s="1" t="s">
        <v>32</v>
      </c>
      <c r="B329" s="1" t="s">
        <v>942</v>
      </c>
      <c r="C329" s="1" t="s">
        <v>943</v>
      </c>
      <c r="D329" s="1" t="s">
        <v>167</v>
      </c>
      <c r="E329" s="1" t="s">
        <v>33</v>
      </c>
      <c r="F329" s="1" t="s">
        <v>142</v>
      </c>
      <c r="G329" s="1" t="s">
        <v>200</v>
      </c>
      <c r="H329" s="1" t="s">
        <v>79</v>
      </c>
      <c r="I329" s="1" t="s">
        <v>944</v>
      </c>
      <c r="J329" s="1" t="s">
        <v>202</v>
      </c>
      <c r="K329" s="1" t="s">
        <v>203</v>
      </c>
      <c r="L329" s="1" t="s">
        <v>37</v>
      </c>
      <c r="M329" s="1" t="s">
        <v>38</v>
      </c>
      <c r="N329" s="4">
        <v>0</v>
      </c>
      <c r="O329" s="4">
        <v>0</v>
      </c>
      <c r="P329" s="4">
        <v>0</v>
      </c>
      <c r="Q329" s="4">
        <v>200000</v>
      </c>
      <c r="R329" s="1" t="s">
        <v>39</v>
      </c>
      <c r="S329" s="1" t="s">
        <v>109</v>
      </c>
    </row>
    <row r="330" spans="1:19" x14ac:dyDescent="0.3">
      <c r="A330" s="1" t="s">
        <v>32</v>
      </c>
      <c r="B330" s="1" t="s">
        <v>945</v>
      </c>
      <c r="C330" s="1" t="s">
        <v>946</v>
      </c>
      <c r="D330" s="1" t="s">
        <v>167</v>
      </c>
      <c r="E330" s="1" t="s">
        <v>33</v>
      </c>
      <c r="F330" s="1" t="s">
        <v>34</v>
      </c>
      <c r="G330" s="1" t="s">
        <v>43</v>
      </c>
      <c r="H330" s="1" t="s">
        <v>79</v>
      </c>
      <c r="I330" s="1" t="s">
        <v>947</v>
      </c>
      <c r="J330" s="1" t="s">
        <v>202</v>
      </c>
      <c r="K330" s="1" t="s">
        <v>203</v>
      </c>
      <c r="L330" s="1" t="s">
        <v>37</v>
      </c>
      <c r="M330" s="1" t="s">
        <v>38</v>
      </c>
      <c r="N330" s="4">
        <v>0</v>
      </c>
      <c r="O330" s="4">
        <v>0</v>
      </c>
      <c r="P330" s="4">
        <v>0</v>
      </c>
      <c r="Q330" s="4">
        <v>465000</v>
      </c>
      <c r="R330" s="1" t="s">
        <v>39</v>
      </c>
      <c r="S330" s="1" t="s">
        <v>109</v>
      </c>
    </row>
    <row r="331" spans="1:19" x14ac:dyDescent="0.3">
      <c r="A331" s="1" t="s">
        <v>32</v>
      </c>
      <c r="B331" s="1" t="s">
        <v>948</v>
      </c>
      <c r="C331" s="1" t="s">
        <v>949</v>
      </c>
      <c r="D331" s="1" t="s">
        <v>950</v>
      </c>
      <c r="E331" s="1" t="s">
        <v>33</v>
      </c>
      <c r="F331" s="1" t="s">
        <v>34</v>
      </c>
      <c r="G331" s="1" t="s">
        <v>200</v>
      </c>
      <c r="H331" s="1" t="s">
        <v>79</v>
      </c>
      <c r="I331" s="1" t="s">
        <v>951</v>
      </c>
      <c r="J331" s="1" t="s">
        <v>952</v>
      </c>
      <c r="K331" s="1" t="s">
        <v>953</v>
      </c>
      <c r="L331" s="1" t="s">
        <v>37</v>
      </c>
      <c r="M331" s="1" t="s">
        <v>38</v>
      </c>
      <c r="N331" s="4">
        <v>0</v>
      </c>
      <c r="O331" s="4">
        <v>0</v>
      </c>
      <c r="P331" s="4">
        <v>0</v>
      </c>
      <c r="Q331" s="4">
        <v>1052040</v>
      </c>
      <c r="R331" s="1" t="s">
        <v>39</v>
      </c>
      <c r="S331" s="1" t="s">
        <v>109</v>
      </c>
    </row>
    <row r="332" spans="1:19" x14ac:dyDescent="0.3">
      <c r="A332" s="1" t="s">
        <v>32</v>
      </c>
      <c r="B332" s="1" t="s">
        <v>954</v>
      </c>
      <c r="C332" s="1" t="s">
        <v>955</v>
      </c>
      <c r="D332" s="1" t="s">
        <v>950</v>
      </c>
      <c r="E332" s="1" t="s">
        <v>33</v>
      </c>
      <c r="F332" s="1" t="s">
        <v>34</v>
      </c>
      <c r="G332" s="1" t="s">
        <v>200</v>
      </c>
      <c r="H332" s="1" t="s">
        <v>79</v>
      </c>
      <c r="I332" s="1" t="s">
        <v>956</v>
      </c>
      <c r="J332" s="1" t="s">
        <v>952</v>
      </c>
      <c r="K332" s="1" t="s">
        <v>953</v>
      </c>
      <c r="L332" s="1" t="s">
        <v>37</v>
      </c>
      <c r="M332" s="1" t="s">
        <v>38</v>
      </c>
      <c r="N332" s="4">
        <v>0</v>
      </c>
      <c r="O332" s="4">
        <v>0</v>
      </c>
      <c r="P332" s="4">
        <v>0</v>
      </c>
      <c r="Q332" s="4">
        <v>825040</v>
      </c>
      <c r="R332" s="1" t="s">
        <v>39</v>
      </c>
      <c r="S332" s="1" t="s">
        <v>109</v>
      </c>
    </row>
    <row r="333" spans="1:19" x14ac:dyDescent="0.3">
      <c r="A333" s="1" t="s">
        <v>32</v>
      </c>
      <c r="B333" s="1" t="s">
        <v>957</v>
      </c>
      <c r="C333" s="1" t="s">
        <v>958</v>
      </c>
      <c r="D333" s="1" t="s">
        <v>167</v>
      </c>
      <c r="E333" s="1" t="s">
        <v>33</v>
      </c>
      <c r="F333" s="1" t="s">
        <v>34</v>
      </c>
      <c r="G333" s="1" t="s">
        <v>43</v>
      </c>
      <c r="H333" s="1" t="s">
        <v>79</v>
      </c>
      <c r="I333" s="1" t="s">
        <v>959</v>
      </c>
      <c r="J333" s="1" t="s">
        <v>169</v>
      </c>
      <c r="K333" s="1" t="s">
        <v>170</v>
      </c>
      <c r="L333" s="1" t="s">
        <v>37</v>
      </c>
      <c r="M333" s="1" t="s">
        <v>38</v>
      </c>
      <c r="N333" s="4">
        <v>0</v>
      </c>
      <c r="O333" s="4">
        <v>0</v>
      </c>
      <c r="P333" s="4">
        <v>0</v>
      </c>
      <c r="Q333" s="4">
        <v>63000</v>
      </c>
      <c r="R333" s="1" t="s">
        <v>39</v>
      </c>
      <c r="S333" s="1" t="s">
        <v>109</v>
      </c>
    </row>
    <row r="334" spans="1:19" x14ac:dyDescent="0.3">
      <c r="A334" s="1" t="s">
        <v>32</v>
      </c>
      <c r="B334" s="1" t="s">
        <v>960</v>
      </c>
      <c r="C334" s="1" t="s">
        <v>961</v>
      </c>
      <c r="D334" s="1" t="s">
        <v>962</v>
      </c>
      <c r="E334" s="1" t="s">
        <v>33</v>
      </c>
      <c r="F334" s="1" t="s">
        <v>34</v>
      </c>
      <c r="G334" s="1" t="s">
        <v>34</v>
      </c>
      <c r="H334" s="1" t="s">
        <v>79</v>
      </c>
      <c r="I334" s="1" t="s">
        <v>963</v>
      </c>
      <c r="J334" s="1" t="s">
        <v>964</v>
      </c>
      <c r="K334" s="1" t="s">
        <v>965</v>
      </c>
      <c r="L334" s="1" t="s">
        <v>37</v>
      </c>
      <c r="M334" s="1" t="s">
        <v>41</v>
      </c>
      <c r="N334" s="4">
        <v>21395</v>
      </c>
      <c r="O334" s="4">
        <v>0</v>
      </c>
      <c r="P334" s="4">
        <v>0</v>
      </c>
      <c r="Q334" s="4">
        <v>388024</v>
      </c>
      <c r="R334" s="1" t="s">
        <v>39</v>
      </c>
      <c r="S334" s="1" t="s">
        <v>109</v>
      </c>
    </row>
    <row r="335" spans="1:19" x14ac:dyDescent="0.3">
      <c r="A335" s="1" t="s">
        <v>32</v>
      </c>
      <c r="B335" s="1" t="s">
        <v>966</v>
      </c>
      <c r="C335" s="1" t="s">
        <v>967</v>
      </c>
      <c r="D335" s="1" t="s">
        <v>213</v>
      </c>
      <c r="E335" s="1" t="s">
        <v>33</v>
      </c>
      <c r="F335" s="1" t="s">
        <v>34</v>
      </c>
      <c r="G335" s="1" t="s">
        <v>43</v>
      </c>
      <c r="H335" s="1" t="s">
        <v>79</v>
      </c>
      <c r="I335" s="1" t="s">
        <v>968</v>
      </c>
      <c r="J335" s="1" t="s">
        <v>215</v>
      </c>
      <c r="K335" s="1" t="s">
        <v>216</v>
      </c>
      <c r="L335" s="1" t="s">
        <v>37</v>
      </c>
      <c r="M335" s="1" t="s">
        <v>108</v>
      </c>
      <c r="N335" s="4">
        <v>0</v>
      </c>
      <c r="O335" s="4">
        <v>0</v>
      </c>
      <c r="P335" s="4">
        <v>0</v>
      </c>
      <c r="Q335" s="4">
        <v>382800</v>
      </c>
      <c r="R335" s="1" t="s">
        <v>39</v>
      </c>
      <c r="S335" s="1" t="s">
        <v>109</v>
      </c>
    </row>
    <row r="336" spans="1:19" x14ac:dyDescent="0.3">
      <c r="A336" s="1" t="s">
        <v>32</v>
      </c>
      <c r="B336" s="1" t="s">
        <v>969</v>
      </c>
      <c r="C336" s="1" t="s">
        <v>970</v>
      </c>
      <c r="D336" s="1" t="s">
        <v>280</v>
      </c>
      <c r="E336" s="1" t="s">
        <v>33</v>
      </c>
      <c r="F336" s="1" t="s">
        <v>34</v>
      </c>
      <c r="G336" s="1" t="s">
        <v>43</v>
      </c>
      <c r="H336" s="1" t="s">
        <v>79</v>
      </c>
      <c r="I336" s="1" t="s">
        <v>971</v>
      </c>
      <c r="J336" s="1" t="s">
        <v>282</v>
      </c>
      <c r="K336" s="1" t="s">
        <v>283</v>
      </c>
      <c r="L336" s="1" t="s">
        <v>37</v>
      </c>
      <c r="M336" s="1" t="s">
        <v>40</v>
      </c>
      <c r="N336" s="4">
        <v>0</v>
      </c>
      <c r="O336" s="4">
        <v>0</v>
      </c>
      <c r="P336" s="4">
        <v>0</v>
      </c>
      <c r="Q336" s="4">
        <v>200000</v>
      </c>
      <c r="R336" s="1" t="s">
        <v>39</v>
      </c>
      <c r="S336" s="1" t="s">
        <v>109</v>
      </c>
    </row>
    <row r="337" spans="1:19" x14ac:dyDescent="0.3">
      <c r="A337" s="1" t="s">
        <v>32</v>
      </c>
      <c r="B337" s="1" t="s">
        <v>972</v>
      </c>
      <c r="C337" s="1" t="s">
        <v>373</v>
      </c>
      <c r="D337" s="1" t="s">
        <v>950</v>
      </c>
      <c r="E337" s="1" t="s">
        <v>33</v>
      </c>
      <c r="F337" s="1" t="s">
        <v>34</v>
      </c>
      <c r="G337" s="1" t="s">
        <v>200</v>
      </c>
      <c r="H337" s="1" t="s">
        <v>79</v>
      </c>
      <c r="I337" s="1" t="s">
        <v>973</v>
      </c>
      <c r="J337" s="1" t="s">
        <v>952</v>
      </c>
      <c r="K337" s="1" t="s">
        <v>953</v>
      </c>
      <c r="L337" s="1" t="s">
        <v>37</v>
      </c>
      <c r="M337" s="1" t="s">
        <v>38</v>
      </c>
      <c r="N337" s="4">
        <v>0</v>
      </c>
      <c r="O337" s="4">
        <v>0</v>
      </c>
      <c r="P337" s="4">
        <v>0</v>
      </c>
      <c r="Q337" s="4">
        <v>393000</v>
      </c>
      <c r="R337" s="1" t="s">
        <v>39</v>
      </c>
      <c r="S337" s="1" t="s">
        <v>109</v>
      </c>
    </row>
    <row r="338" spans="1:19" x14ac:dyDescent="0.3">
      <c r="A338" s="1" t="s">
        <v>32</v>
      </c>
      <c r="B338" s="1" t="s">
        <v>974</v>
      </c>
      <c r="C338" s="1" t="s">
        <v>975</v>
      </c>
      <c r="D338" s="1" t="s">
        <v>133</v>
      </c>
      <c r="E338" s="1" t="s">
        <v>33</v>
      </c>
      <c r="F338" s="1" t="s">
        <v>142</v>
      </c>
      <c r="G338" s="1" t="s">
        <v>286</v>
      </c>
      <c r="H338" s="1" t="s">
        <v>79</v>
      </c>
      <c r="I338" s="1" t="s">
        <v>976</v>
      </c>
      <c r="J338" s="1" t="s">
        <v>288</v>
      </c>
      <c r="K338" s="1" t="s">
        <v>289</v>
      </c>
      <c r="L338" s="1" t="s">
        <v>37</v>
      </c>
      <c r="M338" s="1" t="s">
        <v>108</v>
      </c>
      <c r="N338" s="4">
        <v>0</v>
      </c>
      <c r="O338" s="4">
        <v>0</v>
      </c>
      <c r="P338" s="4">
        <v>0</v>
      </c>
      <c r="Q338" s="4">
        <v>255000</v>
      </c>
      <c r="R338" s="1" t="s">
        <v>39</v>
      </c>
      <c r="S338" s="1" t="s">
        <v>109</v>
      </c>
    </row>
    <row r="339" spans="1:19" x14ac:dyDescent="0.3">
      <c r="A339" s="1" t="s">
        <v>32</v>
      </c>
      <c r="B339" s="1" t="s">
        <v>977</v>
      </c>
      <c r="C339" s="1" t="s">
        <v>978</v>
      </c>
      <c r="D339" s="1" t="s">
        <v>133</v>
      </c>
      <c r="E339" s="1" t="s">
        <v>33</v>
      </c>
      <c r="F339" s="1" t="s">
        <v>142</v>
      </c>
      <c r="G339" s="1" t="s">
        <v>286</v>
      </c>
      <c r="H339" s="1" t="s">
        <v>79</v>
      </c>
      <c r="I339" s="1" t="s">
        <v>979</v>
      </c>
      <c r="J339" s="1" t="s">
        <v>288</v>
      </c>
      <c r="K339" s="1" t="s">
        <v>289</v>
      </c>
      <c r="L339" s="1" t="s">
        <v>37</v>
      </c>
      <c r="M339" s="1" t="s">
        <v>108</v>
      </c>
      <c r="N339" s="4">
        <v>0</v>
      </c>
      <c r="O339" s="4">
        <v>0</v>
      </c>
      <c r="P339" s="4">
        <v>0</v>
      </c>
      <c r="Q339" s="4">
        <v>730000</v>
      </c>
      <c r="R339" s="1" t="s">
        <v>39</v>
      </c>
      <c r="S339" s="1" t="s">
        <v>109</v>
      </c>
    </row>
    <row r="340" spans="1:19" x14ac:dyDescent="0.3">
      <c r="A340" s="1" t="s">
        <v>32</v>
      </c>
      <c r="B340" s="1" t="s">
        <v>980</v>
      </c>
      <c r="C340" s="1" t="s">
        <v>981</v>
      </c>
      <c r="D340" s="1" t="s">
        <v>188</v>
      </c>
      <c r="E340" s="1" t="s">
        <v>33</v>
      </c>
      <c r="F340" s="1" t="s">
        <v>34</v>
      </c>
      <c r="G340" s="1" t="s">
        <v>295</v>
      </c>
      <c r="H340" s="1" t="s">
        <v>79</v>
      </c>
      <c r="I340" s="1" t="s">
        <v>982</v>
      </c>
      <c r="J340" s="1" t="s">
        <v>297</v>
      </c>
      <c r="K340" s="1" t="s">
        <v>298</v>
      </c>
      <c r="L340" s="1" t="s">
        <v>37</v>
      </c>
      <c r="M340" s="1" t="s">
        <v>38</v>
      </c>
      <c r="N340" s="4">
        <v>0</v>
      </c>
      <c r="O340" s="4">
        <v>0</v>
      </c>
      <c r="P340" s="4">
        <v>0</v>
      </c>
      <c r="Q340" s="4">
        <v>110000</v>
      </c>
      <c r="R340" s="1" t="s">
        <v>39</v>
      </c>
      <c r="S340" s="1" t="s">
        <v>109</v>
      </c>
    </row>
    <row r="341" spans="1:19" x14ac:dyDescent="0.3">
      <c r="A341" s="1" t="s">
        <v>32</v>
      </c>
      <c r="B341" s="1" t="s">
        <v>983</v>
      </c>
      <c r="C341" s="1" t="s">
        <v>984</v>
      </c>
      <c r="D341" s="1" t="s">
        <v>188</v>
      </c>
      <c r="E341" s="1" t="s">
        <v>33</v>
      </c>
      <c r="F341" s="1" t="s">
        <v>34</v>
      </c>
      <c r="G341" s="1" t="s">
        <v>295</v>
      </c>
      <c r="H341" s="1" t="s">
        <v>79</v>
      </c>
      <c r="I341" s="1" t="s">
        <v>985</v>
      </c>
      <c r="J341" s="1" t="s">
        <v>297</v>
      </c>
      <c r="K341" s="1" t="s">
        <v>298</v>
      </c>
      <c r="L341" s="1" t="s">
        <v>37</v>
      </c>
      <c r="M341" s="1" t="s">
        <v>38</v>
      </c>
      <c r="N341" s="4">
        <v>0</v>
      </c>
      <c r="O341" s="4">
        <v>0</v>
      </c>
      <c r="P341" s="4">
        <v>0</v>
      </c>
      <c r="Q341" s="4">
        <v>110000</v>
      </c>
      <c r="R341" s="1" t="s">
        <v>39</v>
      </c>
      <c r="S341" s="1" t="s">
        <v>109</v>
      </c>
    </row>
    <row r="342" spans="1:19" x14ac:dyDescent="0.3">
      <c r="A342" s="1" t="s">
        <v>32</v>
      </c>
      <c r="B342" s="1" t="s">
        <v>986</v>
      </c>
      <c r="C342" s="1" t="s">
        <v>987</v>
      </c>
      <c r="D342" s="1" t="s">
        <v>188</v>
      </c>
      <c r="E342" s="1" t="s">
        <v>33</v>
      </c>
      <c r="F342" s="1" t="s">
        <v>34</v>
      </c>
      <c r="G342" s="1" t="s">
        <v>295</v>
      </c>
      <c r="H342" s="1" t="s">
        <v>79</v>
      </c>
      <c r="I342" s="1" t="s">
        <v>988</v>
      </c>
      <c r="J342" s="1" t="s">
        <v>297</v>
      </c>
      <c r="K342" s="1" t="s">
        <v>298</v>
      </c>
      <c r="L342" s="1" t="s">
        <v>37</v>
      </c>
      <c r="M342" s="1" t="s">
        <v>38</v>
      </c>
      <c r="N342" s="4">
        <v>0</v>
      </c>
      <c r="O342" s="4">
        <v>0</v>
      </c>
      <c r="P342" s="4">
        <v>0</v>
      </c>
      <c r="Q342" s="4">
        <v>235000</v>
      </c>
      <c r="R342" s="1" t="s">
        <v>39</v>
      </c>
      <c r="S342" s="1" t="s">
        <v>109</v>
      </c>
    </row>
    <row r="343" spans="1:19" x14ac:dyDescent="0.3">
      <c r="A343" s="1" t="s">
        <v>32</v>
      </c>
      <c r="B343" s="1" t="s">
        <v>989</v>
      </c>
      <c r="C343" s="1" t="s">
        <v>990</v>
      </c>
      <c r="D343" s="1" t="s">
        <v>188</v>
      </c>
      <c r="E343" s="1" t="s">
        <v>33</v>
      </c>
      <c r="F343" s="1" t="s">
        <v>34</v>
      </c>
      <c r="G343" s="1" t="s">
        <v>295</v>
      </c>
      <c r="H343" s="1" t="s">
        <v>79</v>
      </c>
      <c r="I343" s="1" t="s">
        <v>991</v>
      </c>
      <c r="J343" s="1" t="s">
        <v>297</v>
      </c>
      <c r="K343" s="1" t="s">
        <v>298</v>
      </c>
      <c r="L343" s="1" t="s">
        <v>37</v>
      </c>
      <c r="M343" s="1" t="s">
        <v>38</v>
      </c>
      <c r="N343" s="4">
        <v>0</v>
      </c>
      <c r="O343" s="4">
        <v>0</v>
      </c>
      <c r="P343" s="4">
        <v>0</v>
      </c>
      <c r="Q343" s="4">
        <v>70000</v>
      </c>
      <c r="R343" s="1" t="s">
        <v>39</v>
      </c>
      <c r="S343" s="1" t="s">
        <v>109</v>
      </c>
    </row>
    <row r="344" spans="1:19" x14ac:dyDescent="0.3">
      <c r="A344" s="1" t="s">
        <v>32</v>
      </c>
      <c r="B344" s="1" t="s">
        <v>992</v>
      </c>
      <c r="C344" s="1" t="s">
        <v>993</v>
      </c>
      <c r="D344" s="1" t="s">
        <v>104</v>
      </c>
      <c r="E344" s="1" t="s">
        <v>33</v>
      </c>
      <c r="F344" s="1" t="s">
        <v>34</v>
      </c>
      <c r="G344" s="1" t="s">
        <v>35</v>
      </c>
      <c r="H344" s="1" t="s">
        <v>79</v>
      </c>
      <c r="I344" s="1" t="s">
        <v>994</v>
      </c>
      <c r="J344" s="1" t="s">
        <v>106</v>
      </c>
      <c r="K344" s="1" t="s">
        <v>107</v>
      </c>
      <c r="L344" s="1" t="s">
        <v>37</v>
      </c>
      <c r="M344" s="1" t="s">
        <v>108</v>
      </c>
      <c r="N344" s="4">
        <v>0</v>
      </c>
      <c r="O344" s="4">
        <v>0</v>
      </c>
      <c r="P344" s="4">
        <v>0</v>
      </c>
      <c r="Q344" s="4">
        <v>325000</v>
      </c>
      <c r="R344" s="1" t="s">
        <v>39</v>
      </c>
      <c r="S344" s="1" t="s">
        <v>109</v>
      </c>
    </row>
    <row r="345" spans="1:19" x14ac:dyDescent="0.3">
      <c r="A345" s="1" t="s">
        <v>259</v>
      </c>
      <c r="B345" s="1" t="s">
        <v>995</v>
      </c>
      <c r="C345" s="1" t="s">
        <v>996</v>
      </c>
      <c r="D345" s="1" t="s">
        <v>997</v>
      </c>
      <c r="E345" s="1" t="s">
        <v>33</v>
      </c>
      <c r="F345" s="1" t="s">
        <v>34</v>
      </c>
      <c r="G345" s="1" t="s">
        <v>43</v>
      </c>
      <c r="H345" s="1" t="s">
        <v>79</v>
      </c>
      <c r="I345" s="1" t="s">
        <v>998</v>
      </c>
      <c r="J345" s="1" t="s">
        <v>303</v>
      </c>
      <c r="K345" s="1" t="s">
        <v>304</v>
      </c>
      <c r="L345" s="1" t="s">
        <v>37</v>
      </c>
      <c r="M345" s="1" t="s">
        <v>305</v>
      </c>
      <c r="N345" s="4">
        <v>0</v>
      </c>
      <c r="O345" s="4">
        <v>0</v>
      </c>
      <c r="P345" s="4">
        <v>0</v>
      </c>
      <c r="Q345" s="4">
        <v>13500</v>
      </c>
      <c r="R345" s="1" t="s">
        <v>39</v>
      </c>
      <c r="S345" s="1" t="s">
        <v>109</v>
      </c>
    </row>
    <row r="346" spans="1:19" x14ac:dyDescent="0.3">
      <c r="A346" s="1" t="s">
        <v>32</v>
      </c>
      <c r="B346" s="1" t="s">
        <v>999</v>
      </c>
      <c r="C346" s="1" t="s">
        <v>1000</v>
      </c>
      <c r="D346" s="1" t="s">
        <v>516</v>
      </c>
      <c r="E346" s="1" t="s">
        <v>33</v>
      </c>
      <c r="F346" s="1" t="s">
        <v>34</v>
      </c>
      <c r="G346" s="1" t="s">
        <v>43</v>
      </c>
      <c r="H346" s="1" t="s">
        <v>79</v>
      </c>
      <c r="I346" s="1" t="s">
        <v>1001</v>
      </c>
      <c r="J346" s="1" t="s">
        <v>303</v>
      </c>
      <c r="K346" s="1" t="s">
        <v>304</v>
      </c>
      <c r="L346" s="1" t="s">
        <v>37</v>
      </c>
      <c r="M346" s="1" t="s">
        <v>305</v>
      </c>
      <c r="N346" s="4">
        <v>1918.62</v>
      </c>
      <c r="O346" s="4">
        <v>0</v>
      </c>
      <c r="P346" s="4">
        <v>2019.6</v>
      </c>
      <c r="Q346" s="4">
        <v>134202.22</v>
      </c>
      <c r="R346" s="1" t="s">
        <v>39</v>
      </c>
      <c r="S346" s="1" t="s">
        <v>109</v>
      </c>
    </row>
    <row r="347" spans="1:19" x14ac:dyDescent="0.3">
      <c r="A347" s="1" t="s">
        <v>32</v>
      </c>
      <c r="B347" s="1" t="s">
        <v>265</v>
      </c>
      <c r="C347" s="1" t="s">
        <v>266</v>
      </c>
      <c r="D347" s="1" t="s">
        <v>267</v>
      </c>
      <c r="E347" s="1" t="s">
        <v>33</v>
      </c>
      <c r="F347" s="1" t="s">
        <v>34</v>
      </c>
      <c r="G347" s="1" t="s">
        <v>43</v>
      </c>
      <c r="H347" s="1" t="s">
        <v>73</v>
      </c>
      <c r="I347" s="1" t="s">
        <v>268</v>
      </c>
      <c r="J347" s="1" t="s">
        <v>263</v>
      </c>
      <c r="K347" s="1" t="s">
        <v>264</v>
      </c>
      <c r="L347" s="1" t="s">
        <v>37</v>
      </c>
      <c r="M347" s="1" t="s">
        <v>108</v>
      </c>
      <c r="N347" s="4">
        <v>62164.31</v>
      </c>
      <c r="O347" s="4">
        <v>0</v>
      </c>
      <c r="P347" s="4">
        <v>0</v>
      </c>
      <c r="Q347" s="4">
        <v>540408.73</v>
      </c>
      <c r="R347" s="1" t="s">
        <v>39</v>
      </c>
      <c r="S347" s="1" t="s">
        <v>109</v>
      </c>
    </row>
    <row r="348" spans="1:19" x14ac:dyDescent="0.3">
      <c r="A348" s="1" t="s">
        <v>32</v>
      </c>
      <c r="B348" s="1" t="s">
        <v>684</v>
      </c>
      <c r="C348" s="1" t="s">
        <v>685</v>
      </c>
      <c r="D348" s="1" t="s">
        <v>686</v>
      </c>
      <c r="E348" s="1" t="s">
        <v>33</v>
      </c>
      <c r="F348" s="1" t="s">
        <v>34</v>
      </c>
      <c r="G348" s="1" t="s">
        <v>34</v>
      </c>
      <c r="H348" s="1" t="s">
        <v>73</v>
      </c>
      <c r="I348" s="1" t="s">
        <v>687</v>
      </c>
      <c r="J348" s="1" t="s">
        <v>688</v>
      </c>
      <c r="K348" s="1" t="s">
        <v>689</v>
      </c>
      <c r="L348" s="1" t="s">
        <v>37</v>
      </c>
      <c r="M348" s="1" t="s">
        <v>690</v>
      </c>
      <c r="N348" s="4">
        <v>0</v>
      </c>
      <c r="O348" s="4">
        <v>0</v>
      </c>
      <c r="P348" s="4">
        <v>0</v>
      </c>
      <c r="Q348" s="4">
        <v>300000</v>
      </c>
      <c r="R348" s="1" t="s">
        <v>39</v>
      </c>
      <c r="S348" s="1" t="s">
        <v>109</v>
      </c>
    </row>
    <row r="349" spans="1:19" x14ac:dyDescent="0.3">
      <c r="A349" s="1" t="s">
        <v>32</v>
      </c>
      <c r="B349" s="1" t="s">
        <v>691</v>
      </c>
      <c r="C349" s="1" t="s">
        <v>692</v>
      </c>
      <c r="D349" s="1" t="s">
        <v>686</v>
      </c>
      <c r="E349" s="1" t="s">
        <v>33</v>
      </c>
      <c r="F349" s="1" t="s">
        <v>34</v>
      </c>
      <c r="G349" s="1" t="s">
        <v>34</v>
      </c>
      <c r="H349" s="1" t="s">
        <v>73</v>
      </c>
      <c r="I349" s="1" t="s">
        <v>693</v>
      </c>
      <c r="J349" s="1" t="s">
        <v>688</v>
      </c>
      <c r="K349" s="1" t="s">
        <v>689</v>
      </c>
      <c r="L349" s="1" t="s">
        <v>37</v>
      </c>
      <c r="M349" s="1" t="s">
        <v>690</v>
      </c>
      <c r="N349" s="4">
        <v>0</v>
      </c>
      <c r="O349" s="4">
        <v>0</v>
      </c>
      <c r="P349" s="4">
        <v>0</v>
      </c>
      <c r="Q349" s="4">
        <v>945000</v>
      </c>
      <c r="R349" s="1" t="s">
        <v>39</v>
      </c>
      <c r="S349" s="1" t="s">
        <v>109</v>
      </c>
    </row>
    <row r="350" spans="1:19" x14ac:dyDescent="0.3">
      <c r="A350" s="1" t="s">
        <v>32</v>
      </c>
      <c r="B350" s="1" t="s">
        <v>694</v>
      </c>
      <c r="C350" s="1" t="s">
        <v>695</v>
      </c>
      <c r="D350" s="1" t="s">
        <v>686</v>
      </c>
      <c r="E350" s="1" t="s">
        <v>33</v>
      </c>
      <c r="F350" s="1" t="s">
        <v>34</v>
      </c>
      <c r="G350" s="1" t="s">
        <v>34</v>
      </c>
      <c r="H350" s="1" t="s">
        <v>73</v>
      </c>
      <c r="I350" s="1" t="s">
        <v>696</v>
      </c>
      <c r="J350" s="1" t="s">
        <v>688</v>
      </c>
      <c r="K350" s="1" t="s">
        <v>689</v>
      </c>
      <c r="L350" s="1" t="s">
        <v>37</v>
      </c>
      <c r="M350" s="1" t="s">
        <v>690</v>
      </c>
      <c r="N350" s="4">
        <v>0</v>
      </c>
      <c r="O350" s="4">
        <v>0</v>
      </c>
      <c r="P350" s="4">
        <v>0</v>
      </c>
      <c r="Q350" s="4">
        <v>770000</v>
      </c>
      <c r="R350" s="1" t="s">
        <v>39</v>
      </c>
      <c r="S350" s="1" t="s">
        <v>109</v>
      </c>
    </row>
    <row r="351" spans="1:19" x14ac:dyDescent="0.3">
      <c r="A351" s="1" t="s">
        <v>32</v>
      </c>
      <c r="B351" s="1" t="s">
        <v>697</v>
      </c>
      <c r="C351" s="1" t="s">
        <v>698</v>
      </c>
      <c r="D351" s="1" t="s">
        <v>686</v>
      </c>
      <c r="E351" s="1" t="s">
        <v>33</v>
      </c>
      <c r="F351" s="1" t="s">
        <v>34</v>
      </c>
      <c r="G351" s="1" t="s">
        <v>34</v>
      </c>
      <c r="H351" s="1" t="s">
        <v>73</v>
      </c>
      <c r="I351" s="1" t="s">
        <v>699</v>
      </c>
      <c r="J351" s="1" t="s">
        <v>688</v>
      </c>
      <c r="K351" s="1" t="s">
        <v>689</v>
      </c>
      <c r="L351" s="1" t="s">
        <v>37</v>
      </c>
      <c r="M351" s="1" t="s">
        <v>690</v>
      </c>
      <c r="N351" s="4">
        <v>0</v>
      </c>
      <c r="O351" s="4">
        <v>0</v>
      </c>
      <c r="P351" s="4">
        <v>0</v>
      </c>
      <c r="Q351" s="4">
        <v>1995000</v>
      </c>
      <c r="R351" s="1" t="s">
        <v>39</v>
      </c>
      <c r="S351" s="1" t="s">
        <v>109</v>
      </c>
    </row>
    <row r="352" spans="1:19" x14ac:dyDescent="0.3">
      <c r="A352" s="1" t="s">
        <v>32</v>
      </c>
      <c r="B352" s="1" t="s">
        <v>700</v>
      </c>
      <c r="C352" s="1" t="s">
        <v>701</v>
      </c>
      <c r="D352" s="1" t="s">
        <v>320</v>
      </c>
      <c r="E352" s="1" t="s">
        <v>33</v>
      </c>
      <c r="F352" s="1" t="s">
        <v>34</v>
      </c>
      <c r="G352" s="1" t="s">
        <v>43</v>
      </c>
      <c r="H352" s="1" t="s">
        <v>73</v>
      </c>
      <c r="I352" s="1" t="s">
        <v>702</v>
      </c>
      <c r="J352" s="1" t="s">
        <v>322</v>
      </c>
      <c r="K352" s="1" t="s">
        <v>323</v>
      </c>
      <c r="L352" s="1" t="s">
        <v>37</v>
      </c>
      <c r="M352" s="1" t="s">
        <v>38</v>
      </c>
      <c r="N352" s="4">
        <v>0</v>
      </c>
      <c r="O352" s="4">
        <v>0</v>
      </c>
      <c r="P352" s="4">
        <v>0</v>
      </c>
      <c r="Q352" s="4">
        <v>80500</v>
      </c>
      <c r="R352" s="1" t="s">
        <v>39</v>
      </c>
      <c r="S352" s="1" t="s">
        <v>109</v>
      </c>
    </row>
    <row r="353" spans="1:19" x14ac:dyDescent="0.3">
      <c r="A353" s="1" t="s">
        <v>32</v>
      </c>
      <c r="B353" s="1" t="s">
        <v>703</v>
      </c>
      <c r="C353" s="1" t="s">
        <v>704</v>
      </c>
      <c r="D353" s="1" t="s">
        <v>320</v>
      </c>
      <c r="E353" s="1" t="s">
        <v>33</v>
      </c>
      <c r="F353" s="1" t="s">
        <v>34</v>
      </c>
      <c r="G353" s="1" t="s">
        <v>43</v>
      </c>
      <c r="H353" s="1" t="s">
        <v>73</v>
      </c>
      <c r="I353" s="1" t="s">
        <v>705</v>
      </c>
      <c r="J353" s="1" t="s">
        <v>322</v>
      </c>
      <c r="K353" s="1" t="s">
        <v>323</v>
      </c>
      <c r="L353" s="1" t="s">
        <v>37</v>
      </c>
      <c r="M353" s="1" t="s">
        <v>38</v>
      </c>
      <c r="N353" s="4">
        <v>0</v>
      </c>
      <c r="O353" s="4">
        <v>0</v>
      </c>
      <c r="P353" s="4">
        <v>0</v>
      </c>
      <c r="Q353" s="4">
        <v>264600</v>
      </c>
      <c r="R353" s="1" t="s">
        <v>39</v>
      </c>
      <c r="S353" s="1" t="s">
        <v>109</v>
      </c>
    </row>
    <row r="354" spans="1:19" x14ac:dyDescent="0.3">
      <c r="A354" s="1" t="s">
        <v>32</v>
      </c>
      <c r="B354" s="1" t="s">
        <v>706</v>
      </c>
      <c r="C354" s="1" t="s">
        <v>707</v>
      </c>
      <c r="D354" s="1" t="s">
        <v>104</v>
      </c>
      <c r="E354" s="1" t="s">
        <v>33</v>
      </c>
      <c r="F354" s="1" t="s">
        <v>34</v>
      </c>
      <c r="G354" s="1" t="s">
        <v>43</v>
      </c>
      <c r="H354" s="1" t="s">
        <v>73</v>
      </c>
      <c r="I354" s="1" t="s">
        <v>708</v>
      </c>
      <c r="J354" s="1" t="s">
        <v>334</v>
      </c>
      <c r="K354" s="1" t="s">
        <v>335</v>
      </c>
      <c r="L354" s="1" t="s">
        <v>37</v>
      </c>
      <c r="M354" s="1" t="s">
        <v>38</v>
      </c>
      <c r="N354" s="4">
        <v>0</v>
      </c>
      <c r="O354" s="4">
        <v>0</v>
      </c>
      <c r="P354" s="4">
        <v>0</v>
      </c>
      <c r="Q354" s="4">
        <v>112696</v>
      </c>
      <c r="R354" s="1" t="s">
        <v>39</v>
      </c>
      <c r="S354" s="1" t="s">
        <v>109</v>
      </c>
    </row>
    <row r="355" spans="1:19" x14ac:dyDescent="0.3">
      <c r="A355" s="1" t="s">
        <v>32</v>
      </c>
      <c r="B355" s="1" t="s">
        <v>709</v>
      </c>
      <c r="C355" s="1" t="s">
        <v>710</v>
      </c>
      <c r="D355" s="1" t="s">
        <v>320</v>
      </c>
      <c r="E355" s="1" t="s">
        <v>33</v>
      </c>
      <c r="F355" s="1" t="s">
        <v>34</v>
      </c>
      <c r="G355" s="1" t="s">
        <v>43</v>
      </c>
      <c r="H355" s="1" t="s">
        <v>73</v>
      </c>
      <c r="I355" s="1" t="s">
        <v>711</v>
      </c>
      <c r="J355" s="1" t="s">
        <v>322</v>
      </c>
      <c r="K355" s="1" t="s">
        <v>323</v>
      </c>
      <c r="L355" s="1" t="s">
        <v>37</v>
      </c>
      <c r="M355" s="1" t="s">
        <v>38</v>
      </c>
      <c r="N355" s="4">
        <v>0</v>
      </c>
      <c r="O355" s="4">
        <v>0</v>
      </c>
      <c r="P355" s="4">
        <v>0</v>
      </c>
      <c r="Q355" s="4">
        <v>417500</v>
      </c>
      <c r="R355" s="1" t="s">
        <v>39</v>
      </c>
      <c r="S355" s="1" t="s">
        <v>109</v>
      </c>
    </row>
    <row r="356" spans="1:19" x14ac:dyDescent="0.3">
      <c r="A356" s="1" t="s">
        <v>32</v>
      </c>
      <c r="B356" s="1" t="s">
        <v>712</v>
      </c>
      <c r="C356" s="1" t="s">
        <v>51</v>
      </c>
      <c r="D356" s="1" t="s">
        <v>188</v>
      </c>
      <c r="E356" s="1" t="s">
        <v>33</v>
      </c>
      <c r="F356" s="1" t="s">
        <v>34</v>
      </c>
      <c r="G356" s="1" t="s">
        <v>43</v>
      </c>
      <c r="H356" s="1" t="s">
        <v>73</v>
      </c>
      <c r="I356" s="1" t="s">
        <v>713</v>
      </c>
      <c r="J356" s="1" t="s">
        <v>714</v>
      </c>
      <c r="K356" s="1" t="s">
        <v>715</v>
      </c>
      <c r="L356" s="1" t="s">
        <v>37</v>
      </c>
      <c r="M356" s="1" t="s">
        <v>716</v>
      </c>
      <c r="N356" s="4">
        <v>0</v>
      </c>
      <c r="O356" s="4">
        <v>0</v>
      </c>
      <c r="P356" s="4">
        <v>0</v>
      </c>
      <c r="Q356" s="4">
        <v>65002</v>
      </c>
      <c r="R356" s="1" t="s">
        <v>39</v>
      </c>
      <c r="S356" s="1" t="s">
        <v>109</v>
      </c>
    </row>
    <row r="357" spans="1:19" x14ac:dyDescent="0.3">
      <c r="A357" s="1" t="s">
        <v>32</v>
      </c>
      <c r="B357" s="1" t="s">
        <v>717</v>
      </c>
      <c r="C357" s="1" t="s">
        <v>52</v>
      </c>
      <c r="D357" s="1" t="s">
        <v>188</v>
      </c>
      <c r="E357" s="1" t="s">
        <v>33</v>
      </c>
      <c r="F357" s="1" t="s">
        <v>34</v>
      </c>
      <c r="G357" s="1" t="s">
        <v>43</v>
      </c>
      <c r="H357" s="1" t="s">
        <v>73</v>
      </c>
      <c r="I357" s="1" t="s">
        <v>718</v>
      </c>
      <c r="J357" s="1" t="s">
        <v>714</v>
      </c>
      <c r="K357" s="1" t="s">
        <v>715</v>
      </c>
      <c r="L357" s="1" t="s">
        <v>37</v>
      </c>
      <c r="M357" s="1" t="s">
        <v>716</v>
      </c>
      <c r="N357" s="4">
        <v>0</v>
      </c>
      <c r="O357" s="4">
        <v>0</v>
      </c>
      <c r="P357" s="4">
        <v>0</v>
      </c>
      <c r="Q357" s="4">
        <v>195006</v>
      </c>
      <c r="R357" s="1" t="s">
        <v>39</v>
      </c>
      <c r="S357" s="1" t="s">
        <v>109</v>
      </c>
    </row>
    <row r="358" spans="1:19" x14ac:dyDescent="0.3">
      <c r="A358" s="1" t="s">
        <v>32</v>
      </c>
      <c r="B358" s="1" t="s">
        <v>719</v>
      </c>
      <c r="C358" s="1" t="s">
        <v>101</v>
      </c>
      <c r="D358" s="1" t="s">
        <v>638</v>
      </c>
      <c r="E358" s="1" t="s">
        <v>33</v>
      </c>
      <c r="F358" s="1" t="s">
        <v>34</v>
      </c>
      <c r="G358" s="1" t="s">
        <v>43</v>
      </c>
      <c r="H358" s="1" t="s">
        <v>73</v>
      </c>
      <c r="I358" s="1" t="s">
        <v>720</v>
      </c>
      <c r="J358" s="1" t="s">
        <v>640</v>
      </c>
      <c r="K358" s="1" t="s">
        <v>641</v>
      </c>
      <c r="L358" s="1" t="s">
        <v>37</v>
      </c>
      <c r="M358" s="1" t="s">
        <v>38</v>
      </c>
      <c r="N358" s="4">
        <v>114360.81</v>
      </c>
      <c r="O358" s="4">
        <v>0</v>
      </c>
      <c r="P358" s="4">
        <v>0</v>
      </c>
      <c r="Q358" s="4">
        <v>755259.96</v>
      </c>
      <c r="R358" s="1" t="s">
        <v>39</v>
      </c>
      <c r="S358" s="1" t="s">
        <v>109</v>
      </c>
    </row>
    <row r="359" spans="1:19" x14ac:dyDescent="0.3">
      <c r="A359" s="1" t="s">
        <v>32</v>
      </c>
      <c r="B359" s="1" t="s">
        <v>721</v>
      </c>
      <c r="C359" s="1" t="s">
        <v>722</v>
      </c>
      <c r="D359" s="1" t="s">
        <v>161</v>
      </c>
      <c r="E359" s="1" t="s">
        <v>33</v>
      </c>
      <c r="F359" s="1" t="s">
        <v>34</v>
      </c>
      <c r="G359" s="1" t="s">
        <v>43</v>
      </c>
      <c r="H359" s="1" t="s">
        <v>73</v>
      </c>
      <c r="I359" s="1" t="s">
        <v>723</v>
      </c>
      <c r="J359" s="1" t="s">
        <v>163</v>
      </c>
      <c r="K359" s="1" t="s">
        <v>164</v>
      </c>
      <c r="L359" s="1" t="s">
        <v>37</v>
      </c>
      <c r="M359" s="1" t="s">
        <v>38</v>
      </c>
      <c r="N359" s="4">
        <v>0</v>
      </c>
      <c r="O359" s="4">
        <v>0</v>
      </c>
      <c r="P359" s="4">
        <v>0</v>
      </c>
      <c r="Q359" s="4">
        <v>30000</v>
      </c>
      <c r="R359" s="1" t="s">
        <v>39</v>
      </c>
      <c r="S359" s="1" t="s">
        <v>109</v>
      </c>
    </row>
    <row r="360" spans="1:19" x14ac:dyDescent="0.3">
      <c r="A360" s="1" t="s">
        <v>32</v>
      </c>
      <c r="B360" s="1" t="s">
        <v>724</v>
      </c>
      <c r="C360" s="1" t="s">
        <v>725</v>
      </c>
      <c r="D360" s="1" t="s">
        <v>188</v>
      </c>
      <c r="E360" s="1" t="s">
        <v>33</v>
      </c>
      <c r="F360" s="1" t="s">
        <v>34</v>
      </c>
      <c r="G360" s="1" t="s">
        <v>43</v>
      </c>
      <c r="H360" s="1" t="s">
        <v>73</v>
      </c>
      <c r="I360" s="1" t="s">
        <v>726</v>
      </c>
      <c r="J360" s="1" t="s">
        <v>430</v>
      </c>
      <c r="K360" s="1" t="s">
        <v>431</v>
      </c>
      <c r="L360" s="1" t="s">
        <v>37</v>
      </c>
      <c r="M360" s="1" t="s">
        <v>40</v>
      </c>
      <c r="N360" s="4">
        <v>0</v>
      </c>
      <c r="O360" s="4">
        <v>0</v>
      </c>
      <c r="P360" s="4">
        <v>0</v>
      </c>
      <c r="Q360" s="4">
        <v>146000</v>
      </c>
      <c r="R360" s="1" t="s">
        <v>39</v>
      </c>
      <c r="S360" s="1" t="s">
        <v>109</v>
      </c>
    </row>
    <row r="361" spans="1:19" x14ac:dyDescent="0.3">
      <c r="A361" s="1" t="s">
        <v>32</v>
      </c>
      <c r="B361" s="1" t="s">
        <v>727</v>
      </c>
      <c r="C361" s="1" t="s">
        <v>78</v>
      </c>
      <c r="D361" s="1" t="s">
        <v>188</v>
      </c>
      <c r="E361" s="1" t="s">
        <v>33</v>
      </c>
      <c r="F361" s="1" t="s">
        <v>34</v>
      </c>
      <c r="G361" s="1" t="s">
        <v>35</v>
      </c>
      <c r="H361" s="1" t="s">
        <v>73</v>
      </c>
      <c r="I361" s="1" t="s">
        <v>728</v>
      </c>
      <c r="J361" s="1" t="s">
        <v>190</v>
      </c>
      <c r="K361" s="1" t="s">
        <v>191</v>
      </c>
      <c r="L361" s="1" t="s">
        <v>37</v>
      </c>
      <c r="M361" s="1" t="s">
        <v>38</v>
      </c>
      <c r="N361" s="4">
        <v>0</v>
      </c>
      <c r="O361" s="4">
        <v>0</v>
      </c>
      <c r="P361" s="4">
        <v>0</v>
      </c>
      <c r="Q361" s="4">
        <v>164900</v>
      </c>
      <c r="R361" s="1" t="s">
        <v>39</v>
      </c>
      <c r="S361" s="1" t="s">
        <v>109</v>
      </c>
    </row>
    <row r="362" spans="1:19" x14ac:dyDescent="0.3">
      <c r="A362" s="1" t="s">
        <v>32</v>
      </c>
      <c r="B362" s="1" t="s">
        <v>729</v>
      </c>
      <c r="C362" s="1" t="s">
        <v>730</v>
      </c>
      <c r="D362" s="1" t="s">
        <v>188</v>
      </c>
      <c r="E362" s="1" t="s">
        <v>33</v>
      </c>
      <c r="F362" s="1" t="s">
        <v>34</v>
      </c>
      <c r="G362" s="1" t="s">
        <v>43</v>
      </c>
      <c r="H362" s="1" t="s">
        <v>73</v>
      </c>
      <c r="I362" s="1" t="s">
        <v>731</v>
      </c>
      <c r="J362" s="1" t="s">
        <v>430</v>
      </c>
      <c r="K362" s="1" t="s">
        <v>431</v>
      </c>
      <c r="L362" s="1" t="s">
        <v>37</v>
      </c>
      <c r="M362" s="1" t="s">
        <v>40</v>
      </c>
      <c r="N362" s="4">
        <v>0</v>
      </c>
      <c r="O362" s="4">
        <v>0</v>
      </c>
      <c r="P362" s="4">
        <v>0</v>
      </c>
      <c r="Q362" s="4">
        <v>286000</v>
      </c>
      <c r="R362" s="1" t="s">
        <v>39</v>
      </c>
      <c r="S362" s="1" t="s">
        <v>109</v>
      </c>
    </row>
    <row r="363" spans="1:19" x14ac:dyDescent="0.3">
      <c r="A363" s="1" t="s">
        <v>32</v>
      </c>
      <c r="B363" s="1" t="s">
        <v>732</v>
      </c>
      <c r="C363" s="1" t="s">
        <v>71</v>
      </c>
      <c r="D363" s="1" t="s">
        <v>167</v>
      </c>
      <c r="E363" s="1" t="s">
        <v>33</v>
      </c>
      <c r="F363" s="1" t="s">
        <v>34</v>
      </c>
      <c r="G363" s="1" t="s">
        <v>43</v>
      </c>
      <c r="H363" s="1" t="s">
        <v>73</v>
      </c>
      <c r="I363" s="1" t="s">
        <v>733</v>
      </c>
      <c r="J363" s="1" t="s">
        <v>169</v>
      </c>
      <c r="K363" s="1" t="s">
        <v>170</v>
      </c>
      <c r="L363" s="1" t="s">
        <v>37</v>
      </c>
      <c r="M363" s="1" t="s">
        <v>38</v>
      </c>
      <c r="N363" s="4">
        <v>0</v>
      </c>
      <c r="O363" s="4">
        <v>0</v>
      </c>
      <c r="P363" s="4">
        <v>0</v>
      </c>
      <c r="Q363" s="4">
        <v>211700</v>
      </c>
      <c r="R363" s="1" t="s">
        <v>39</v>
      </c>
      <c r="S363" s="1" t="s">
        <v>109</v>
      </c>
    </row>
    <row r="364" spans="1:19" x14ac:dyDescent="0.3">
      <c r="A364" s="1" t="s">
        <v>32</v>
      </c>
      <c r="B364" s="1" t="s">
        <v>734</v>
      </c>
      <c r="C364" s="1" t="s">
        <v>735</v>
      </c>
      <c r="D364" s="1" t="s">
        <v>194</v>
      </c>
      <c r="E364" s="1" t="s">
        <v>33</v>
      </c>
      <c r="F364" s="1" t="s">
        <v>34</v>
      </c>
      <c r="G364" s="1" t="s">
        <v>43</v>
      </c>
      <c r="H364" s="1" t="s">
        <v>73</v>
      </c>
      <c r="I364" s="1" t="s">
        <v>736</v>
      </c>
      <c r="J364" s="1" t="s">
        <v>196</v>
      </c>
      <c r="K364" s="1" t="s">
        <v>197</v>
      </c>
      <c r="L364" s="1" t="s">
        <v>37</v>
      </c>
      <c r="M364" s="1" t="s">
        <v>38</v>
      </c>
      <c r="N364" s="4">
        <v>0</v>
      </c>
      <c r="O364" s="4">
        <v>0</v>
      </c>
      <c r="P364" s="4">
        <v>0</v>
      </c>
      <c r="Q364" s="4">
        <v>930000</v>
      </c>
      <c r="R364" s="1" t="s">
        <v>39</v>
      </c>
      <c r="S364" s="1" t="s">
        <v>109</v>
      </c>
    </row>
    <row r="365" spans="1:19" x14ac:dyDescent="0.3">
      <c r="A365" s="1" t="s">
        <v>32</v>
      </c>
      <c r="B365" s="1" t="s">
        <v>737</v>
      </c>
      <c r="C365" s="1" t="s">
        <v>738</v>
      </c>
      <c r="D365" s="1" t="s">
        <v>194</v>
      </c>
      <c r="E365" s="1" t="s">
        <v>33</v>
      </c>
      <c r="F365" s="1" t="s">
        <v>34</v>
      </c>
      <c r="G365" s="1" t="s">
        <v>200</v>
      </c>
      <c r="H365" s="1" t="s">
        <v>73</v>
      </c>
      <c r="I365" s="1" t="s">
        <v>739</v>
      </c>
      <c r="J365" s="1" t="s">
        <v>196</v>
      </c>
      <c r="K365" s="1" t="s">
        <v>197</v>
      </c>
      <c r="L365" s="1" t="s">
        <v>37</v>
      </c>
      <c r="M365" s="1" t="s">
        <v>38</v>
      </c>
      <c r="N365" s="4">
        <v>0</v>
      </c>
      <c r="O365" s="4">
        <v>0</v>
      </c>
      <c r="P365" s="4">
        <v>0</v>
      </c>
      <c r="Q365" s="4">
        <v>870000</v>
      </c>
      <c r="R365" s="1" t="s">
        <v>39</v>
      </c>
      <c r="S365" s="1" t="s">
        <v>109</v>
      </c>
    </row>
    <row r="366" spans="1:19" x14ac:dyDescent="0.3">
      <c r="A366" s="1" t="s">
        <v>32</v>
      </c>
      <c r="B366" s="1" t="s">
        <v>740</v>
      </c>
      <c r="C366" s="1" t="s">
        <v>741</v>
      </c>
      <c r="D366" s="1" t="s">
        <v>194</v>
      </c>
      <c r="E366" s="1" t="s">
        <v>33</v>
      </c>
      <c r="F366" s="1" t="s">
        <v>34</v>
      </c>
      <c r="G366" s="1" t="s">
        <v>43</v>
      </c>
      <c r="H366" s="1" t="s">
        <v>73</v>
      </c>
      <c r="I366" s="1" t="s">
        <v>742</v>
      </c>
      <c r="J366" s="1" t="s">
        <v>196</v>
      </c>
      <c r="K366" s="1" t="s">
        <v>197</v>
      </c>
      <c r="L366" s="1" t="s">
        <v>37</v>
      </c>
      <c r="M366" s="1" t="s">
        <v>38</v>
      </c>
      <c r="N366" s="4">
        <v>0</v>
      </c>
      <c r="O366" s="4">
        <v>0</v>
      </c>
      <c r="P366" s="4">
        <v>0</v>
      </c>
      <c r="Q366" s="4">
        <v>1100000</v>
      </c>
      <c r="R366" s="1" t="s">
        <v>39</v>
      </c>
      <c r="S366" s="1" t="s">
        <v>109</v>
      </c>
    </row>
    <row r="367" spans="1:19" x14ac:dyDescent="0.3">
      <c r="A367" s="1" t="s">
        <v>32</v>
      </c>
      <c r="B367" s="1" t="s">
        <v>743</v>
      </c>
      <c r="C367" s="1" t="s">
        <v>744</v>
      </c>
      <c r="D367" s="1" t="s">
        <v>194</v>
      </c>
      <c r="E367" s="1" t="s">
        <v>33</v>
      </c>
      <c r="F367" s="1" t="s">
        <v>34</v>
      </c>
      <c r="G367" s="1" t="s">
        <v>43</v>
      </c>
      <c r="H367" s="1" t="s">
        <v>73</v>
      </c>
      <c r="I367" s="1" t="s">
        <v>745</v>
      </c>
      <c r="J367" s="1" t="s">
        <v>196</v>
      </c>
      <c r="K367" s="1" t="s">
        <v>197</v>
      </c>
      <c r="L367" s="1" t="s">
        <v>37</v>
      </c>
      <c r="M367" s="1" t="s">
        <v>38</v>
      </c>
      <c r="N367" s="4">
        <v>0</v>
      </c>
      <c r="O367" s="4">
        <v>0</v>
      </c>
      <c r="P367" s="4">
        <v>0</v>
      </c>
      <c r="Q367" s="4">
        <v>715000</v>
      </c>
      <c r="R367" s="1" t="s">
        <v>39</v>
      </c>
      <c r="S367" s="1" t="s">
        <v>109</v>
      </c>
    </row>
    <row r="368" spans="1:19" x14ac:dyDescent="0.3">
      <c r="A368" s="1" t="s">
        <v>32</v>
      </c>
      <c r="B368" s="1" t="s">
        <v>746</v>
      </c>
      <c r="C368" s="1" t="s">
        <v>747</v>
      </c>
      <c r="D368" s="1" t="s">
        <v>194</v>
      </c>
      <c r="E368" s="1" t="s">
        <v>33</v>
      </c>
      <c r="F368" s="1" t="s">
        <v>34</v>
      </c>
      <c r="G368" s="1" t="s">
        <v>43</v>
      </c>
      <c r="H368" s="1" t="s">
        <v>73</v>
      </c>
      <c r="I368" s="1" t="s">
        <v>748</v>
      </c>
      <c r="J368" s="1" t="s">
        <v>196</v>
      </c>
      <c r="K368" s="1" t="s">
        <v>197</v>
      </c>
      <c r="L368" s="1" t="s">
        <v>37</v>
      </c>
      <c r="M368" s="1" t="s">
        <v>38</v>
      </c>
      <c r="N368" s="4">
        <v>0</v>
      </c>
      <c r="O368" s="4">
        <v>0</v>
      </c>
      <c r="P368" s="4">
        <v>0</v>
      </c>
      <c r="Q368" s="4">
        <v>520000</v>
      </c>
      <c r="R368" s="1" t="s">
        <v>39</v>
      </c>
      <c r="S368" s="1" t="s">
        <v>109</v>
      </c>
    </row>
    <row r="369" spans="1:19" x14ac:dyDescent="0.3">
      <c r="A369" s="1" t="s">
        <v>32</v>
      </c>
      <c r="B369" s="1" t="s">
        <v>749</v>
      </c>
      <c r="C369" s="1" t="s">
        <v>72</v>
      </c>
      <c r="D369" s="1" t="s">
        <v>167</v>
      </c>
      <c r="E369" s="1" t="s">
        <v>33</v>
      </c>
      <c r="F369" s="1" t="s">
        <v>34</v>
      </c>
      <c r="G369" s="1" t="s">
        <v>43</v>
      </c>
      <c r="H369" s="1" t="s">
        <v>73</v>
      </c>
      <c r="I369" s="1" t="s">
        <v>750</v>
      </c>
      <c r="J369" s="1" t="s">
        <v>169</v>
      </c>
      <c r="K369" s="1" t="s">
        <v>170</v>
      </c>
      <c r="L369" s="1" t="s">
        <v>37</v>
      </c>
      <c r="M369" s="1" t="s">
        <v>38</v>
      </c>
      <c r="N369" s="4">
        <v>0</v>
      </c>
      <c r="O369" s="4">
        <v>0</v>
      </c>
      <c r="P369" s="4">
        <v>0</v>
      </c>
      <c r="Q369" s="4">
        <v>114900</v>
      </c>
      <c r="R369" s="1" t="s">
        <v>39</v>
      </c>
      <c r="S369" s="1" t="s">
        <v>109</v>
      </c>
    </row>
    <row r="370" spans="1:19" x14ac:dyDescent="0.3">
      <c r="A370" s="1" t="s">
        <v>32</v>
      </c>
      <c r="B370" s="1" t="s">
        <v>751</v>
      </c>
      <c r="C370" s="1" t="s">
        <v>752</v>
      </c>
      <c r="D370" s="1" t="s">
        <v>161</v>
      </c>
      <c r="E370" s="1" t="s">
        <v>33</v>
      </c>
      <c r="F370" s="1" t="s">
        <v>34</v>
      </c>
      <c r="G370" s="1" t="s">
        <v>43</v>
      </c>
      <c r="H370" s="1" t="s">
        <v>73</v>
      </c>
      <c r="I370" s="1" t="s">
        <v>753</v>
      </c>
      <c r="J370" s="1" t="s">
        <v>163</v>
      </c>
      <c r="K370" s="1" t="s">
        <v>164</v>
      </c>
      <c r="L370" s="1" t="s">
        <v>37</v>
      </c>
      <c r="M370" s="1" t="s">
        <v>38</v>
      </c>
      <c r="N370" s="4">
        <v>0</v>
      </c>
      <c r="O370" s="4">
        <v>0</v>
      </c>
      <c r="P370" s="4">
        <v>0</v>
      </c>
      <c r="Q370" s="4">
        <v>246800</v>
      </c>
      <c r="R370" s="1" t="s">
        <v>39</v>
      </c>
      <c r="S370" s="1" t="s">
        <v>109</v>
      </c>
    </row>
    <row r="371" spans="1:19" x14ac:dyDescent="0.3">
      <c r="A371" s="1" t="s">
        <v>32</v>
      </c>
      <c r="B371" s="1" t="s">
        <v>754</v>
      </c>
      <c r="C371" s="1" t="s">
        <v>755</v>
      </c>
      <c r="D371" s="1" t="s">
        <v>213</v>
      </c>
      <c r="E371" s="1" t="s">
        <v>33</v>
      </c>
      <c r="F371" s="1" t="s">
        <v>34</v>
      </c>
      <c r="G371" s="1" t="s">
        <v>43</v>
      </c>
      <c r="H371" s="1" t="s">
        <v>73</v>
      </c>
      <c r="I371" s="1" t="s">
        <v>756</v>
      </c>
      <c r="J371" s="1" t="s">
        <v>215</v>
      </c>
      <c r="K371" s="1" t="s">
        <v>216</v>
      </c>
      <c r="L371" s="1" t="s">
        <v>37</v>
      </c>
      <c r="M371" s="1" t="s">
        <v>108</v>
      </c>
      <c r="N371" s="4">
        <v>0</v>
      </c>
      <c r="O371" s="4">
        <v>0</v>
      </c>
      <c r="P371" s="4">
        <v>0</v>
      </c>
      <c r="Q371" s="4">
        <v>623700</v>
      </c>
      <c r="R371" s="1" t="s">
        <v>39</v>
      </c>
      <c r="S371" s="1" t="s">
        <v>109</v>
      </c>
    </row>
    <row r="372" spans="1:19" x14ac:dyDescent="0.3">
      <c r="A372" s="1" t="s">
        <v>32</v>
      </c>
      <c r="B372" s="1" t="s">
        <v>757</v>
      </c>
      <c r="C372" s="1" t="s">
        <v>758</v>
      </c>
      <c r="D372" s="1" t="s">
        <v>230</v>
      </c>
      <c r="E372" s="1" t="s">
        <v>33</v>
      </c>
      <c r="F372" s="1" t="s">
        <v>142</v>
      </c>
      <c r="G372" s="1" t="s">
        <v>35</v>
      </c>
      <c r="H372" s="1" t="s">
        <v>73</v>
      </c>
      <c r="I372" s="1" t="s">
        <v>759</v>
      </c>
      <c r="J372" s="1" t="s">
        <v>232</v>
      </c>
      <c r="K372" s="1" t="s">
        <v>233</v>
      </c>
      <c r="L372" s="1" t="s">
        <v>37</v>
      </c>
      <c r="M372" s="1" t="s">
        <v>38</v>
      </c>
      <c r="N372" s="4">
        <v>0</v>
      </c>
      <c r="O372" s="4">
        <v>0</v>
      </c>
      <c r="P372" s="4">
        <v>0</v>
      </c>
      <c r="Q372" s="4">
        <v>420000</v>
      </c>
      <c r="R372" s="1" t="s">
        <v>39</v>
      </c>
      <c r="S372" s="1" t="s">
        <v>109</v>
      </c>
    </row>
    <row r="373" spans="1:19" x14ac:dyDescent="0.3">
      <c r="A373" s="1" t="s">
        <v>32</v>
      </c>
      <c r="B373" s="1" t="s">
        <v>760</v>
      </c>
      <c r="C373" s="1" t="s">
        <v>761</v>
      </c>
      <c r="D373" s="1" t="s">
        <v>230</v>
      </c>
      <c r="E373" s="1" t="s">
        <v>33</v>
      </c>
      <c r="F373" s="1" t="s">
        <v>142</v>
      </c>
      <c r="G373" s="1" t="s">
        <v>35</v>
      </c>
      <c r="H373" s="1" t="s">
        <v>73</v>
      </c>
      <c r="I373" s="1" t="s">
        <v>759</v>
      </c>
      <c r="J373" s="1" t="s">
        <v>232</v>
      </c>
      <c r="K373" s="1" t="s">
        <v>233</v>
      </c>
      <c r="L373" s="1" t="s">
        <v>37</v>
      </c>
      <c r="M373" s="1" t="s">
        <v>38</v>
      </c>
      <c r="N373" s="4">
        <v>0</v>
      </c>
      <c r="O373" s="4">
        <v>0</v>
      </c>
      <c r="P373" s="4">
        <v>0</v>
      </c>
      <c r="Q373" s="4">
        <v>210000</v>
      </c>
      <c r="R373" s="1" t="s">
        <v>39</v>
      </c>
      <c r="S373" s="1" t="s">
        <v>109</v>
      </c>
    </row>
    <row r="374" spans="1:19" x14ac:dyDescent="0.3">
      <c r="A374" s="1" t="s">
        <v>32</v>
      </c>
      <c r="B374" s="1" t="s">
        <v>762</v>
      </c>
      <c r="C374" s="1" t="s">
        <v>763</v>
      </c>
      <c r="D374" s="1" t="s">
        <v>230</v>
      </c>
      <c r="E374" s="1" t="s">
        <v>33</v>
      </c>
      <c r="F374" s="1" t="s">
        <v>142</v>
      </c>
      <c r="G374" s="1" t="s">
        <v>35</v>
      </c>
      <c r="H374" s="1" t="s">
        <v>73</v>
      </c>
      <c r="I374" s="1" t="s">
        <v>759</v>
      </c>
      <c r="J374" s="1" t="s">
        <v>232</v>
      </c>
      <c r="K374" s="1" t="s">
        <v>233</v>
      </c>
      <c r="L374" s="1" t="s">
        <v>37</v>
      </c>
      <c r="M374" s="1" t="s">
        <v>38</v>
      </c>
      <c r="N374" s="4">
        <v>0</v>
      </c>
      <c r="O374" s="4">
        <v>0</v>
      </c>
      <c r="P374" s="4">
        <v>0</v>
      </c>
      <c r="Q374" s="4">
        <v>210000</v>
      </c>
      <c r="R374" s="1" t="s">
        <v>39</v>
      </c>
      <c r="S374" s="1" t="s">
        <v>109</v>
      </c>
    </row>
    <row r="375" spans="1:19" x14ac:dyDescent="0.3">
      <c r="A375" s="1" t="s">
        <v>32</v>
      </c>
      <c r="B375" s="1" t="s">
        <v>764</v>
      </c>
      <c r="C375" s="1" t="s">
        <v>765</v>
      </c>
      <c r="D375" s="1" t="s">
        <v>230</v>
      </c>
      <c r="E375" s="1" t="s">
        <v>33</v>
      </c>
      <c r="F375" s="1" t="s">
        <v>142</v>
      </c>
      <c r="G375" s="1" t="s">
        <v>35</v>
      </c>
      <c r="H375" s="1" t="s">
        <v>73</v>
      </c>
      <c r="I375" s="1" t="s">
        <v>759</v>
      </c>
      <c r="J375" s="1" t="s">
        <v>232</v>
      </c>
      <c r="K375" s="1" t="s">
        <v>233</v>
      </c>
      <c r="L375" s="1" t="s">
        <v>37</v>
      </c>
      <c r="M375" s="1" t="s">
        <v>38</v>
      </c>
      <c r="N375" s="4">
        <v>0</v>
      </c>
      <c r="O375" s="4">
        <v>0</v>
      </c>
      <c r="P375" s="4">
        <v>0</v>
      </c>
      <c r="Q375" s="4">
        <v>420000</v>
      </c>
      <c r="R375" s="1" t="s">
        <v>39</v>
      </c>
      <c r="S375" s="1" t="s">
        <v>109</v>
      </c>
    </row>
    <row r="376" spans="1:19" x14ac:dyDescent="0.3">
      <c r="A376" s="1" t="s">
        <v>32</v>
      </c>
      <c r="B376" s="1" t="s">
        <v>766</v>
      </c>
      <c r="C376" s="1" t="s">
        <v>767</v>
      </c>
      <c r="D376" s="1" t="s">
        <v>230</v>
      </c>
      <c r="E376" s="1" t="s">
        <v>33</v>
      </c>
      <c r="F376" s="1" t="s">
        <v>142</v>
      </c>
      <c r="G376" s="1" t="s">
        <v>35</v>
      </c>
      <c r="H376" s="1" t="s">
        <v>73</v>
      </c>
      <c r="I376" s="1" t="s">
        <v>759</v>
      </c>
      <c r="J376" s="1" t="s">
        <v>232</v>
      </c>
      <c r="K376" s="1" t="s">
        <v>233</v>
      </c>
      <c r="L376" s="1" t="s">
        <v>37</v>
      </c>
      <c r="M376" s="1" t="s">
        <v>38</v>
      </c>
      <c r="N376" s="4">
        <v>0</v>
      </c>
      <c r="O376" s="4">
        <v>0</v>
      </c>
      <c r="P376" s="4">
        <v>0</v>
      </c>
      <c r="Q376" s="4">
        <v>420000</v>
      </c>
      <c r="R376" s="1" t="s">
        <v>39</v>
      </c>
      <c r="S376" s="1" t="s">
        <v>109</v>
      </c>
    </row>
    <row r="377" spans="1:19" x14ac:dyDescent="0.3">
      <c r="A377" s="1" t="s">
        <v>32</v>
      </c>
      <c r="B377" s="1" t="s">
        <v>768</v>
      </c>
      <c r="C377" s="1" t="s">
        <v>769</v>
      </c>
      <c r="D377" s="1" t="s">
        <v>230</v>
      </c>
      <c r="E377" s="1" t="s">
        <v>33</v>
      </c>
      <c r="F377" s="1" t="s">
        <v>142</v>
      </c>
      <c r="G377" s="1" t="s">
        <v>35</v>
      </c>
      <c r="H377" s="1" t="s">
        <v>73</v>
      </c>
      <c r="I377" s="1" t="s">
        <v>770</v>
      </c>
      <c r="J377" s="1" t="s">
        <v>232</v>
      </c>
      <c r="K377" s="1" t="s">
        <v>233</v>
      </c>
      <c r="L377" s="1" t="s">
        <v>37</v>
      </c>
      <c r="M377" s="1" t="s">
        <v>38</v>
      </c>
      <c r="N377" s="4">
        <v>0</v>
      </c>
      <c r="O377" s="4">
        <v>0</v>
      </c>
      <c r="P377" s="4">
        <v>0</v>
      </c>
      <c r="Q377" s="4">
        <v>210000</v>
      </c>
      <c r="R377" s="1" t="s">
        <v>39</v>
      </c>
      <c r="S377" s="1" t="s">
        <v>109</v>
      </c>
    </row>
    <row r="378" spans="1:19" x14ac:dyDescent="0.3">
      <c r="A378" s="1" t="s">
        <v>32</v>
      </c>
      <c r="B378" s="1" t="s">
        <v>771</v>
      </c>
      <c r="C378" s="1" t="s">
        <v>772</v>
      </c>
      <c r="D378" s="1" t="s">
        <v>230</v>
      </c>
      <c r="E378" s="1" t="s">
        <v>33</v>
      </c>
      <c r="F378" s="1" t="s">
        <v>142</v>
      </c>
      <c r="G378" s="1" t="s">
        <v>35</v>
      </c>
      <c r="H378" s="1" t="s">
        <v>73</v>
      </c>
      <c r="I378" s="1" t="s">
        <v>759</v>
      </c>
      <c r="J378" s="1" t="s">
        <v>232</v>
      </c>
      <c r="K378" s="1" t="s">
        <v>233</v>
      </c>
      <c r="L378" s="1" t="s">
        <v>37</v>
      </c>
      <c r="M378" s="1" t="s">
        <v>38</v>
      </c>
      <c r="N378" s="4">
        <v>0</v>
      </c>
      <c r="O378" s="4">
        <v>0</v>
      </c>
      <c r="P378" s="4">
        <v>0</v>
      </c>
      <c r="Q378" s="4">
        <v>420000</v>
      </c>
      <c r="R378" s="1" t="s">
        <v>39</v>
      </c>
      <c r="S378" s="1" t="s">
        <v>109</v>
      </c>
    </row>
    <row r="379" spans="1:19" x14ac:dyDescent="0.3">
      <c r="A379" s="1" t="s">
        <v>32</v>
      </c>
      <c r="B379" s="1" t="s">
        <v>773</v>
      </c>
      <c r="C379" s="1" t="s">
        <v>774</v>
      </c>
      <c r="D379" s="1" t="s">
        <v>230</v>
      </c>
      <c r="E379" s="1" t="s">
        <v>33</v>
      </c>
      <c r="F379" s="1" t="s">
        <v>142</v>
      </c>
      <c r="G379" s="1" t="s">
        <v>35</v>
      </c>
      <c r="H379" s="1" t="s">
        <v>73</v>
      </c>
      <c r="I379" s="1" t="s">
        <v>775</v>
      </c>
      <c r="J379" s="1" t="s">
        <v>232</v>
      </c>
      <c r="K379" s="1" t="s">
        <v>233</v>
      </c>
      <c r="L379" s="1" t="s">
        <v>37</v>
      </c>
      <c r="M379" s="1" t="s">
        <v>38</v>
      </c>
      <c r="N379" s="4">
        <v>0</v>
      </c>
      <c r="O379" s="4">
        <v>0</v>
      </c>
      <c r="P379" s="4">
        <v>0</v>
      </c>
      <c r="Q379" s="4">
        <v>420000</v>
      </c>
      <c r="R379" s="1" t="s">
        <v>39</v>
      </c>
      <c r="S379" s="1" t="s">
        <v>109</v>
      </c>
    </row>
    <row r="380" spans="1:19" x14ac:dyDescent="0.3">
      <c r="A380" s="1" t="s">
        <v>32</v>
      </c>
      <c r="B380" s="1" t="s">
        <v>776</v>
      </c>
      <c r="C380" s="1" t="s">
        <v>777</v>
      </c>
      <c r="D380" s="1" t="s">
        <v>230</v>
      </c>
      <c r="E380" s="1" t="s">
        <v>33</v>
      </c>
      <c r="F380" s="1" t="s">
        <v>142</v>
      </c>
      <c r="G380" s="1" t="s">
        <v>35</v>
      </c>
      <c r="H380" s="1" t="s">
        <v>73</v>
      </c>
      <c r="I380" s="1" t="s">
        <v>775</v>
      </c>
      <c r="J380" s="1" t="s">
        <v>232</v>
      </c>
      <c r="K380" s="1" t="s">
        <v>233</v>
      </c>
      <c r="L380" s="1" t="s">
        <v>37</v>
      </c>
      <c r="M380" s="1" t="s">
        <v>38</v>
      </c>
      <c r="N380" s="4">
        <v>0</v>
      </c>
      <c r="O380" s="4">
        <v>0</v>
      </c>
      <c r="P380" s="4">
        <v>0</v>
      </c>
      <c r="Q380" s="4">
        <v>210000</v>
      </c>
      <c r="R380" s="1" t="s">
        <v>39</v>
      </c>
      <c r="S380" s="1" t="s">
        <v>109</v>
      </c>
    </row>
    <row r="381" spans="1:19" x14ac:dyDescent="0.3">
      <c r="A381" s="1" t="s">
        <v>32</v>
      </c>
      <c r="B381" s="1" t="s">
        <v>778</v>
      </c>
      <c r="C381" s="1" t="s">
        <v>779</v>
      </c>
      <c r="D381" s="1" t="s">
        <v>230</v>
      </c>
      <c r="E381" s="1" t="s">
        <v>33</v>
      </c>
      <c r="F381" s="1" t="s">
        <v>142</v>
      </c>
      <c r="G381" s="1" t="s">
        <v>35</v>
      </c>
      <c r="H381" s="1" t="s">
        <v>73</v>
      </c>
      <c r="I381" s="1" t="s">
        <v>775</v>
      </c>
      <c r="J381" s="1" t="s">
        <v>232</v>
      </c>
      <c r="K381" s="1" t="s">
        <v>233</v>
      </c>
      <c r="L381" s="1" t="s">
        <v>37</v>
      </c>
      <c r="M381" s="1" t="s">
        <v>38</v>
      </c>
      <c r="N381" s="4">
        <v>0</v>
      </c>
      <c r="O381" s="4">
        <v>0</v>
      </c>
      <c r="P381" s="4">
        <v>0</v>
      </c>
      <c r="Q381" s="4">
        <v>210000</v>
      </c>
      <c r="R381" s="1" t="s">
        <v>39</v>
      </c>
      <c r="S381" s="1" t="s">
        <v>109</v>
      </c>
    </row>
    <row r="382" spans="1:19" x14ac:dyDescent="0.3">
      <c r="A382" s="1" t="s">
        <v>32</v>
      </c>
      <c r="B382" s="1" t="s">
        <v>780</v>
      </c>
      <c r="C382" s="1" t="s">
        <v>781</v>
      </c>
      <c r="D382" s="1" t="s">
        <v>230</v>
      </c>
      <c r="E382" s="1" t="s">
        <v>33</v>
      </c>
      <c r="F382" s="1" t="s">
        <v>142</v>
      </c>
      <c r="G382" s="1" t="s">
        <v>35</v>
      </c>
      <c r="H382" s="1" t="s">
        <v>73</v>
      </c>
      <c r="I382" s="1" t="s">
        <v>782</v>
      </c>
      <c r="J382" s="1" t="s">
        <v>232</v>
      </c>
      <c r="K382" s="1" t="s">
        <v>233</v>
      </c>
      <c r="L382" s="1" t="s">
        <v>37</v>
      </c>
      <c r="M382" s="1" t="s">
        <v>38</v>
      </c>
      <c r="N382" s="4">
        <v>0</v>
      </c>
      <c r="O382" s="4">
        <v>0</v>
      </c>
      <c r="P382" s="4">
        <v>0</v>
      </c>
      <c r="Q382" s="4">
        <v>420000</v>
      </c>
      <c r="R382" s="1" t="s">
        <v>39</v>
      </c>
      <c r="S382" s="1" t="s">
        <v>109</v>
      </c>
    </row>
    <row r="383" spans="1:19" x14ac:dyDescent="0.3">
      <c r="A383" s="1" t="s">
        <v>32</v>
      </c>
      <c r="B383" s="1" t="s">
        <v>783</v>
      </c>
      <c r="C383" s="1" t="s">
        <v>784</v>
      </c>
      <c r="D383" s="1" t="s">
        <v>230</v>
      </c>
      <c r="E383" s="1" t="s">
        <v>33</v>
      </c>
      <c r="F383" s="1" t="s">
        <v>142</v>
      </c>
      <c r="G383" s="1" t="s">
        <v>35</v>
      </c>
      <c r="H383" s="1" t="s">
        <v>73</v>
      </c>
      <c r="I383" s="1" t="s">
        <v>775</v>
      </c>
      <c r="J383" s="1" t="s">
        <v>232</v>
      </c>
      <c r="K383" s="1" t="s">
        <v>233</v>
      </c>
      <c r="L383" s="1" t="s">
        <v>37</v>
      </c>
      <c r="M383" s="1" t="s">
        <v>38</v>
      </c>
      <c r="N383" s="4">
        <v>0</v>
      </c>
      <c r="O383" s="4">
        <v>0</v>
      </c>
      <c r="P383" s="4">
        <v>0</v>
      </c>
      <c r="Q383" s="4">
        <v>450000</v>
      </c>
      <c r="R383" s="1" t="s">
        <v>39</v>
      </c>
      <c r="S383" s="1" t="s">
        <v>109</v>
      </c>
    </row>
    <row r="384" spans="1:19" x14ac:dyDescent="0.3">
      <c r="A384" s="1" t="s">
        <v>32</v>
      </c>
      <c r="B384" s="1" t="s">
        <v>785</v>
      </c>
      <c r="C384" s="1" t="s">
        <v>786</v>
      </c>
      <c r="D384" s="1" t="s">
        <v>161</v>
      </c>
      <c r="E384" s="1" t="s">
        <v>33</v>
      </c>
      <c r="F384" s="1" t="s">
        <v>34</v>
      </c>
      <c r="G384" s="1" t="s">
        <v>43</v>
      </c>
      <c r="H384" s="1" t="s">
        <v>73</v>
      </c>
      <c r="I384" s="1" t="s">
        <v>787</v>
      </c>
      <c r="J384" s="1" t="s">
        <v>163</v>
      </c>
      <c r="K384" s="1" t="s">
        <v>164</v>
      </c>
      <c r="L384" s="1" t="s">
        <v>37</v>
      </c>
      <c r="M384" s="1" t="s">
        <v>38</v>
      </c>
      <c r="N384" s="4">
        <v>0</v>
      </c>
      <c r="O384" s="4">
        <v>0</v>
      </c>
      <c r="P384" s="4">
        <v>0</v>
      </c>
      <c r="Q384" s="4">
        <v>78000</v>
      </c>
      <c r="R384" s="1" t="s">
        <v>39</v>
      </c>
      <c r="S384" s="1" t="s">
        <v>109</v>
      </c>
    </row>
    <row r="385" spans="1:19" x14ac:dyDescent="0.3">
      <c r="A385" s="1" t="s">
        <v>32</v>
      </c>
      <c r="B385" s="1" t="s">
        <v>788</v>
      </c>
      <c r="C385" s="1" t="s">
        <v>789</v>
      </c>
      <c r="D385" s="1" t="s">
        <v>167</v>
      </c>
      <c r="E385" s="1" t="s">
        <v>33</v>
      </c>
      <c r="F385" s="1" t="s">
        <v>142</v>
      </c>
      <c r="G385" s="1" t="s">
        <v>200</v>
      </c>
      <c r="H385" s="1" t="s">
        <v>73</v>
      </c>
      <c r="I385" s="1" t="s">
        <v>790</v>
      </c>
      <c r="J385" s="1" t="s">
        <v>202</v>
      </c>
      <c r="K385" s="1" t="s">
        <v>203</v>
      </c>
      <c r="L385" s="1" t="s">
        <v>37</v>
      </c>
      <c r="M385" s="1" t="s">
        <v>38</v>
      </c>
      <c r="N385" s="4">
        <v>0</v>
      </c>
      <c r="O385" s="4">
        <v>0</v>
      </c>
      <c r="P385" s="4">
        <v>0</v>
      </c>
      <c r="Q385" s="4">
        <v>1070000</v>
      </c>
      <c r="R385" s="1" t="s">
        <v>39</v>
      </c>
      <c r="S385" s="1" t="s">
        <v>109</v>
      </c>
    </row>
    <row r="386" spans="1:19" x14ac:dyDescent="0.3">
      <c r="A386" s="1" t="s">
        <v>32</v>
      </c>
      <c r="B386" s="1" t="s">
        <v>791</v>
      </c>
      <c r="C386" s="1" t="s">
        <v>792</v>
      </c>
      <c r="D386" s="1" t="s">
        <v>213</v>
      </c>
      <c r="E386" s="1" t="s">
        <v>33</v>
      </c>
      <c r="F386" s="1" t="s">
        <v>34</v>
      </c>
      <c r="G386" s="1" t="s">
        <v>43</v>
      </c>
      <c r="H386" s="1" t="s">
        <v>73</v>
      </c>
      <c r="I386" s="1" t="s">
        <v>793</v>
      </c>
      <c r="J386" s="1" t="s">
        <v>215</v>
      </c>
      <c r="K386" s="1" t="s">
        <v>216</v>
      </c>
      <c r="L386" s="1" t="s">
        <v>37</v>
      </c>
      <c r="M386" s="1" t="s">
        <v>108</v>
      </c>
      <c r="N386" s="4">
        <v>0</v>
      </c>
      <c r="O386" s="4">
        <v>0</v>
      </c>
      <c r="P386" s="4">
        <v>0</v>
      </c>
      <c r="Q386" s="4">
        <v>224700</v>
      </c>
      <c r="R386" s="1" t="s">
        <v>39</v>
      </c>
      <c r="S386" s="1" t="s">
        <v>109</v>
      </c>
    </row>
    <row r="387" spans="1:19" x14ac:dyDescent="0.3">
      <c r="A387" s="1" t="s">
        <v>32</v>
      </c>
      <c r="B387" s="1" t="s">
        <v>794</v>
      </c>
      <c r="C387" s="1" t="s">
        <v>795</v>
      </c>
      <c r="D387" s="1" t="s">
        <v>188</v>
      </c>
      <c r="E387" s="1" t="s">
        <v>33</v>
      </c>
      <c r="F387" s="1" t="s">
        <v>142</v>
      </c>
      <c r="G387" s="1" t="s">
        <v>200</v>
      </c>
      <c r="H387" s="1" t="s">
        <v>73</v>
      </c>
      <c r="I387" s="1" t="s">
        <v>796</v>
      </c>
      <c r="J387" s="1" t="s">
        <v>390</v>
      </c>
      <c r="K387" s="1" t="s">
        <v>391</v>
      </c>
      <c r="L387" s="1" t="s">
        <v>37</v>
      </c>
      <c r="M387" s="1" t="s">
        <v>38</v>
      </c>
      <c r="N387" s="4">
        <v>0</v>
      </c>
      <c r="O387" s="4">
        <v>0</v>
      </c>
      <c r="P387" s="4">
        <v>0</v>
      </c>
      <c r="Q387" s="4">
        <v>105000</v>
      </c>
      <c r="R387" s="1" t="s">
        <v>39</v>
      </c>
      <c r="S387" s="1" t="s">
        <v>109</v>
      </c>
    </row>
    <row r="388" spans="1:19" x14ac:dyDescent="0.3">
      <c r="A388" s="1" t="s">
        <v>32</v>
      </c>
      <c r="B388" s="1" t="s">
        <v>797</v>
      </c>
      <c r="C388" s="1" t="s">
        <v>798</v>
      </c>
      <c r="D388" s="1" t="s">
        <v>167</v>
      </c>
      <c r="E388" s="1" t="s">
        <v>33</v>
      </c>
      <c r="F388" s="1" t="s">
        <v>34</v>
      </c>
      <c r="G388" s="1" t="s">
        <v>43</v>
      </c>
      <c r="H388" s="1" t="s">
        <v>73</v>
      </c>
      <c r="I388" s="1" t="s">
        <v>799</v>
      </c>
      <c r="J388" s="1" t="s">
        <v>202</v>
      </c>
      <c r="K388" s="1" t="s">
        <v>203</v>
      </c>
      <c r="L388" s="1" t="s">
        <v>37</v>
      </c>
      <c r="M388" s="1" t="s">
        <v>38</v>
      </c>
      <c r="N388" s="4">
        <v>0</v>
      </c>
      <c r="O388" s="4">
        <v>0</v>
      </c>
      <c r="P388" s="4">
        <v>0</v>
      </c>
      <c r="Q388" s="4">
        <v>610000</v>
      </c>
      <c r="R388" s="1" t="s">
        <v>39</v>
      </c>
      <c r="S388" s="1" t="s">
        <v>109</v>
      </c>
    </row>
    <row r="389" spans="1:19" x14ac:dyDescent="0.3">
      <c r="A389" s="1" t="s">
        <v>32</v>
      </c>
      <c r="B389" s="1" t="s">
        <v>800</v>
      </c>
      <c r="C389" s="1" t="s">
        <v>801</v>
      </c>
      <c r="D389" s="1" t="s">
        <v>167</v>
      </c>
      <c r="E389" s="1" t="s">
        <v>33</v>
      </c>
      <c r="F389" s="1" t="s">
        <v>34</v>
      </c>
      <c r="G389" s="1" t="s">
        <v>43</v>
      </c>
      <c r="H389" s="1" t="s">
        <v>73</v>
      </c>
      <c r="I389" s="1" t="s">
        <v>802</v>
      </c>
      <c r="J389" s="1" t="s">
        <v>202</v>
      </c>
      <c r="K389" s="1" t="s">
        <v>203</v>
      </c>
      <c r="L389" s="1" t="s">
        <v>37</v>
      </c>
      <c r="M389" s="1" t="s">
        <v>38</v>
      </c>
      <c r="N389" s="4">
        <v>0</v>
      </c>
      <c r="O389" s="4">
        <v>0</v>
      </c>
      <c r="P389" s="4">
        <v>0</v>
      </c>
      <c r="Q389" s="4">
        <v>1043000.01</v>
      </c>
      <c r="R389" s="1" t="s">
        <v>39</v>
      </c>
      <c r="S389" s="1" t="s">
        <v>109</v>
      </c>
    </row>
    <row r="390" spans="1:19" x14ac:dyDescent="0.3">
      <c r="A390" s="1" t="s">
        <v>32</v>
      </c>
      <c r="B390" s="1" t="s">
        <v>803</v>
      </c>
      <c r="C390" s="1" t="s">
        <v>804</v>
      </c>
      <c r="D390" s="1" t="s">
        <v>104</v>
      </c>
      <c r="E390" s="1" t="s">
        <v>33</v>
      </c>
      <c r="F390" s="1" t="s">
        <v>142</v>
      </c>
      <c r="G390" s="1" t="s">
        <v>200</v>
      </c>
      <c r="H390" s="1" t="s">
        <v>73</v>
      </c>
      <c r="I390" s="1" t="s">
        <v>805</v>
      </c>
      <c r="J390" s="1" t="s">
        <v>129</v>
      </c>
      <c r="K390" s="1" t="s">
        <v>130</v>
      </c>
      <c r="L390" s="1" t="s">
        <v>37</v>
      </c>
      <c r="M390" s="1" t="s">
        <v>210</v>
      </c>
      <c r="N390" s="4">
        <v>0</v>
      </c>
      <c r="O390" s="4">
        <v>0</v>
      </c>
      <c r="P390" s="4">
        <v>0</v>
      </c>
      <c r="Q390" s="4">
        <v>459000</v>
      </c>
      <c r="R390" s="1" t="s">
        <v>39</v>
      </c>
      <c r="S390" s="1" t="s">
        <v>109</v>
      </c>
    </row>
    <row r="391" spans="1:19" x14ac:dyDescent="0.3">
      <c r="A391" s="1" t="s">
        <v>32</v>
      </c>
      <c r="B391" s="1" t="s">
        <v>806</v>
      </c>
      <c r="C391" s="1" t="s">
        <v>807</v>
      </c>
      <c r="D391" s="1" t="s">
        <v>104</v>
      </c>
      <c r="E391" s="1" t="s">
        <v>33</v>
      </c>
      <c r="F391" s="1" t="s">
        <v>34</v>
      </c>
      <c r="G391" s="1" t="s">
        <v>43</v>
      </c>
      <c r="H391" s="1" t="s">
        <v>73</v>
      </c>
      <c r="I391" s="1" t="s">
        <v>808</v>
      </c>
      <c r="J391" s="1" t="s">
        <v>129</v>
      </c>
      <c r="K391" s="1" t="s">
        <v>130</v>
      </c>
      <c r="L391" s="1" t="s">
        <v>37</v>
      </c>
      <c r="M391" s="1" t="s">
        <v>809</v>
      </c>
      <c r="N391" s="4">
        <v>0</v>
      </c>
      <c r="O391" s="4">
        <v>0</v>
      </c>
      <c r="P391" s="4">
        <v>0</v>
      </c>
      <c r="Q391" s="4">
        <v>144200</v>
      </c>
      <c r="R391" s="1" t="s">
        <v>39</v>
      </c>
      <c r="S391" s="1" t="s">
        <v>109</v>
      </c>
    </row>
    <row r="392" spans="1:19" x14ac:dyDescent="0.3">
      <c r="A392" s="1" t="s">
        <v>32</v>
      </c>
      <c r="B392" s="1" t="s">
        <v>810</v>
      </c>
      <c r="C392" s="1" t="s">
        <v>811</v>
      </c>
      <c r="D392" s="1" t="s">
        <v>104</v>
      </c>
      <c r="E392" s="1" t="s">
        <v>33</v>
      </c>
      <c r="F392" s="1" t="s">
        <v>34</v>
      </c>
      <c r="G392" s="1" t="s">
        <v>43</v>
      </c>
      <c r="H392" s="1" t="s">
        <v>73</v>
      </c>
      <c r="I392" s="1" t="s">
        <v>812</v>
      </c>
      <c r="J392" s="1" t="s">
        <v>129</v>
      </c>
      <c r="K392" s="1" t="s">
        <v>130</v>
      </c>
      <c r="L392" s="1" t="s">
        <v>37</v>
      </c>
      <c r="M392" s="1" t="s">
        <v>327</v>
      </c>
      <c r="N392" s="4">
        <v>0</v>
      </c>
      <c r="O392" s="4">
        <v>0</v>
      </c>
      <c r="P392" s="4">
        <v>0</v>
      </c>
      <c r="Q392" s="4">
        <v>262800</v>
      </c>
      <c r="R392" s="1" t="s">
        <v>39</v>
      </c>
      <c r="S392" s="1" t="s">
        <v>109</v>
      </c>
    </row>
    <row r="393" spans="1:19" x14ac:dyDescent="0.3">
      <c r="A393" s="1" t="s">
        <v>32</v>
      </c>
      <c r="B393" s="1" t="s">
        <v>813</v>
      </c>
      <c r="C393" s="1" t="s">
        <v>814</v>
      </c>
      <c r="D393" s="1" t="s">
        <v>451</v>
      </c>
      <c r="E393" s="1" t="s">
        <v>33</v>
      </c>
      <c r="F393" s="1" t="s">
        <v>34</v>
      </c>
      <c r="G393" s="1" t="s">
        <v>452</v>
      </c>
      <c r="H393" s="1" t="s">
        <v>73</v>
      </c>
      <c r="I393" s="1" t="s">
        <v>815</v>
      </c>
      <c r="J393" s="1" t="s">
        <v>454</v>
      </c>
      <c r="K393" s="1" t="s">
        <v>455</v>
      </c>
      <c r="L393" s="1" t="s">
        <v>37</v>
      </c>
      <c r="M393" s="1" t="s">
        <v>210</v>
      </c>
      <c r="N393" s="4">
        <v>0</v>
      </c>
      <c r="O393" s="4">
        <v>0</v>
      </c>
      <c r="P393" s="4">
        <v>0</v>
      </c>
      <c r="Q393" s="4">
        <v>680000</v>
      </c>
      <c r="R393" s="1" t="s">
        <v>39</v>
      </c>
      <c r="S393" s="1" t="s">
        <v>109</v>
      </c>
    </row>
    <row r="394" spans="1:19" x14ac:dyDescent="0.3">
      <c r="A394" s="1" t="s">
        <v>32</v>
      </c>
      <c r="B394" s="1" t="s">
        <v>816</v>
      </c>
      <c r="C394" s="1" t="s">
        <v>817</v>
      </c>
      <c r="D394" s="1" t="s">
        <v>451</v>
      </c>
      <c r="E394" s="1" t="s">
        <v>33</v>
      </c>
      <c r="F394" s="1" t="s">
        <v>34</v>
      </c>
      <c r="G394" s="1" t="s">
        <v>452</v>
      </c>
      <c r="H394" s="1" t="s">
        <v>73</v>
      </c>
      <c r="I394" s="1" t="s">
        <v>818</v>
      </c>
      <c r="J394" s="1" t="s">
        <v>454</v>
      </c>
      <c r="K394" s="1" t="s">
        <v>455</v>
      </c>
      <c r="L394" s="1" t="s">
        <v>37</v>
      </c>
      <c r="M394" s="1" t="s">
        <v>210</v>
      </c>
      <c r="N394" s="4">
        <v>0</v>
      </c>
      <c r="O394" s="4">
        <v>0</v>
      </c>
      <c r="P394" s="4">
        <v>0</v>
      </c>
      <c r="Q394" s="4">
        <v>272000</v>
      </c>
      <c r="R394" s="1" t="s">
        <v>39</v>
      </c>
      <c r="S394" s="1" t="s">
        <v>109</v>
      </c>
    </row>
    <row r="395" spans="1:19" x14ac:dyDescent="0.3">
      <c r="A395" s="1" t="s">
        <v>32</v>
      </c>
      <c r="B395" s="1" t="s">
        <v>819</v>
      </c>
      <c r="C395" s="1" t="s">
        <v>820</v>
      </c>
      <c r="D395" s="1" t="s">
        <v>280</v>
      </c>
      <c r="E395" s="1" t="s">
        <v>33</v>
      </c>
      <c r="F395" s="1" t="s">
        <v>34</v>
      </c>
      <c r="G395" s="1" t="s">
        <v>43</v>
      </c>
      <c r="H395" s="1" t="s">
        <v>73</v>
      </c>
      <c r="I395" s="1" t="s">
        <v>821</v>
      </c>
      <c r="J395" s="1" t="s">
        <v>282</v>
      </c>
      <c r="K395" s="1" t="s">
        <v>283</v>
      </c>
      <c r="L395" s="1" t="s">
        <v>37</v>
      </c>
      <c r="M395" s="1" t="s">
        <v>40</v>
      </c>
      <c r="N395" s="4">
        <v>0</v>
      </c>
      <c r="O395" s="4">
        <v>0</v>
      </c>
      <c r="P395" s="4">
        <v>0</v>
      </c>
      <c r="Q395" s="4">
        <v>150000</v>
      </c>
      <c r="R395" s="1" t="s">
        <v>39</v>
      </c>
      <c r="S395" s="1" t="s">
        <v>109</v>
      </c>
    </row>
    <row r="396" spans="1:19" x14ac:dyDescent="0.3">
      <c r="A396" s="1" t="s">
        <v>32</v>
      </c>
      <c r="B396" s="1" t="s">
        <v>822</v>
      </c>
      <c r="C396" s="1" t="s">
        <v>823</v>
      </c>
      <c r="D396" s="1" t="s">
        <v>491</v>
      </c>
      <c r="E396" s="1" t="s">
        <v>33</v>
      </c>
      <c r="F396" s="1" t="s">
        <v>34</v>
      </c>
      <c r="G396" s="1" t="s">
        <v>43</v>
      </c>
      <c r="H396" s="1" t="s">
        <v>73</v>
      </c>
      <c r="I396" s="1" t="s">
        <v>824</v>
      </c>
      <c r="J396" s="1" t="s">
        <v>493</v>
      </c>
      <c r="K396" s="1" t="s">
        <v>494</v>
      </c>
      <c r="L396" s="1" t="s">
        <v>37</v>
      </c>
      <c r="M396" s="1" t="s">
        <v>495</v>
      </c>
      <c r="N396" s="4">
        <v>0</v>
      </c>
      <c r="O396" s="4">
        <v>0</v>
      </c>
      <c r="P396" s="4">
        <v>0</v>
      </c>
      <c r="Q396" s="4">
        <v>270000</v>
      </c>
      <c r="R396" s="1" t="s">
        <v>39</v>
      </c>
      <c r="S396" s="1" t="s">
        <v>109</v>
      </c>
    </row>
    <row r="397" spans="1:19" x14ac:dyDescent="0.3">
      <c r="A397" s="1" t="s">
        <v>32</v>
      </c>
      <c r="B397" s="1" t="s">
        <v>825</v>
      </c>
      <c r="C397" s="1" t="s">
        <v>826</v>
      </c>
      <c r="D397" s="1" t="s">
        <v>474</v>
      </c>
      <c r="E397" s="1" t="s">
        <v>33</v>
      </c>
      <c r="F397" s="1" t="s">
        <v>34</v>
      </c>
      <c r="G397" s="1" t="s">
        <v>43</v>
      </c>
      <c r="H397" s="1" t="s">
        <v>73</v>
      </c>
      <c r="I397" s="1" t="s">
        <v>827</v>
      </c>
      <c r="J397" s="1" t="s">
        <v>476</v>
      </c>
      <c r="K397" s="1" t="s">
        <v>477</v>
      </c>
      <c r="L397" s="1" t="s">
        <v>37</v>
      </c>
      <c r="M397" s="1" t="s">
        <v>478</v>
      </c>
      <c r="N397" s="4">
        <v>0</v>
      </c>
      <c r="O397" s="4">
        <v>0</v>
      </c>
      <c r="P397" s="4">
        <v>0</v>
      </c>
      <c r="Q397" s="4">
        <v>350000</v>
      </c>
      <c r="R397" s="1" t="s">
        <v>39</v>
      </c>
      <c r="S397" s="1" t="s">
        <v>109</v>
      </c>
    </row>
    <row r="398" spans="1:19" x14ac:dyDescent="0.3">
      <c r="A398" s="1" t="s">
        <v>32</v>
      </c>
      <c r="B398" s="1" t="s">
        <v>828</v>
      </c>
      <c r="C398" s="1" t="s">
        <v>829</v>
      </c>
      <c r="D398" s="1" t="s">
        <v>830</v>
      </c>
      <c r="E398" s="1" t="s">
        <v>33</v>
      </c>
      <c r="F398" s="1" t="s">
        <v>34</v>
      </c>
      <c r="G398" s="1" t="s">
        <v>831</v>
      </c>
      <c r="H398" s="1" t="s">
        <v>73</v>
      </c>
      <c r="I398" s="1" t="s">
        <v>832</v>
      </c>
      <c r="J398" s="1" t="s">
        <v>833</v>
      </c>
      <c r="K398" s="1" t="s">
        <v>834</v>
      </c>
      <c r="L398" s="1" t="s">
        <v>37</v>
      </c>
      <c r="M398" s="1" t="s">
        <v>41</v>
      </c>
      <c r="N398" s="4">
        <v>0</v>
      </c>
      <c r="O398" s="4">
        <v>0</v>
      </c>
      <c r="P398" s="4">
        <v>0</v>
      </c>
      <c r="Q398" s="4">
        <v>12100</v>
      </c>
      <c r="R398" s="1" t="s">
        <v>39</v>
      </c>
      <c r="S398" s="1" t="s">
        <v>109</v>
      </c>
    </row>
    <row r="399" spans="1:19" x14ac:dyDescent="0.3">
      <c r="A399" s="1" t="s">
        <v>32</v>
      </c>
      <c r="B399" s="1" t="s">
        <v>835</v>
      </c>
      <c r="C399" s="1" t="s">
        <v>836</v>
      </c>
      <c r="D399" s="1" t="s">
        <v>104</v>
      </c>
      <c r="E399" s="1" t="s">
        <v>33</v>
      </c>
      <c r="F399" s="1" t="s">
        <v>34</v>
      </c>
      <c r="G399" s="1" t="s">
        <v>481</v>
      </c>
      <c r="H399" s="1" t="s">
        <v>73</v>
      </c>
      <c r="I399" s="1" t="s">
        <v>837</v>
      </c>
      <c r="J399" s="1" t="s">
        <v>483</v>
      </c>
      <c r="K399" s="1" t="s">
        <v>484</v>
      </c>
      <c r="L399" s="1" t="s">
        <v>37</v>
      </c>
      <c r="M399" s="1" t="s">
        <v>485</v>
      </c>
      <c r="N399" s="4">
        <v>0</v>
      </c>
      <c r="O399" s="4">
        <v>0</v>
      </c>
      <c r="P399" s="4">
        <v>0</v>
      </c>
      <c r="Q399" s="4">
        <v>330000</v>
      </c>
      <c r="R399" s="1" t="s">
        <v>39</v>
      </c>
      <c r="S399" s="1" t="s">
        <v>109</v>
      </c>
    </row>
    <row r="400" spans="1:19" x14ac:dyDescent="0.3">
      <c r="A400" s="1" t="s">
        <v>32</v>
      </c>
      <c r="B400" s="1" t="s">
        <v>838</v>
      </c>
      <c r="C400" s="1" t="s">
        <v>839</v>
      </c>
      <c r="D400" s="1" t="s">
        <v>104</v>
      </c>
      <c r="E400" s="1" t="s">
        <v>33</v>
      </c>
      <c r="F400" s="1" t="s">
        <v>34</v>
      </c>
      <c r="G400" s="1" t="s">
        <v>481</v>
      </c>
      <c r="H400" s="1" t="s">
        <v>73</v>
      </c>
      <c r="I400" s="1" t="s">
        <v>840</v>
      </c>
      <c r="J400" s="1" t="s">
        <v>483</v>
      </c>
      <c r="K400" s="1" t="s">
        <v>484</v>
      </c>
      <c r="L400" s="1" t="s">
        <v>37</v>
      </c>
      <c r="M400" s="1" t="s">
        <v>485</v>
      </c>
      <c r="N400" s="4">
        <v>0</v>
      </c>
      <c r="O400" s="4">
        <v>0</v>
      </c>
      <c r="P400" s="4">
        <v>0</v>
      </c>
      <c r="Q400" s="4">
        <v>590000</v>
      </c>
      <c r="R400" s="1" t="s">
        <v>39</v>
      </c>
      <c r="S400" s="1" t="s">
        <v>109</v>
      </c>
    </row>
    <row r="401" spans="1:19" x14ac:dyDescent="0.3">
      <c r="A401" s="1" t="s">
        <v>259</v>
      </c>
      <c r="B401" s="1" t="s">
        <v>841</v>
      </c>
      <c r="C401" s="1" t="s">
        <v>842</v>
      </c>
      <c r="D401" s="1" t="s">
        <v>301</v>
      </c>
      <c r="E401" s="1" t="s">
        <v>33</v>
      </c>
      <c r="F401" s="1" t="s">
        <v>34</v>
      </c>
      <c r="G401" s="1" t="s">
        <v>43</v>
      </c>
      <c r="H401" s="1" t="s">
        <v>73</v>
      </c>
      <c r="I401" s="1" t="s">
        <v>843</v>
      </c>
      <c r="J401" s="1" t="s">
        <v>303</v>
      </c>
      <c r="K401" s="1" t="s">
        <v>304</v>
      </c>
      <c r="L401" s="1" t="s">
        <v>37</v>
      </c>
      <c r="M401" s="1" t="s">
        <v>305</v>
      </c>
      <c r="N401" s="4">
        <v>4030.47</v>
      </c>
      <c r="O401" s="4">
        <v>0</v>
      </c>
      <c r="P401" s="4">
        <v>0</v>
      </c>
      <c r="Q401" s="4">
        <v>97161.47</v>
      </c>
      <c r="R401" s="1" t="s">
        <v>39</v>
      </c>
      <c r="S401" s="1" t="s">
        <v>109</v>
      </c>
    </row>
    <row r="402" spans="1:19" x14ac:dyDescent="0.3">
      <c r="A402" s="1" t="s">
        <v>32</v>
      </c>
      <c r="B402" s="1" t="s">
        <v>844</v>
      </c>
      <c r="C402" s="1" t="s">
        <v>845</v>
      </c>
      <c r="D402" s="1" t="s">
        <v>188</v>
      </c>
      <c r="E402" s="1" t="s">
        <v>33</v>
      </c>
      <c r="F402" s="1" t="s">
        <v>34</v>
      </c>
      <c r="G402" s="1" t="s">
        <v>295</v>
      </c>
      <c r="H402" s="1" t="s">
        <v>73</v>
      </c>
      <c r="I402" s="1" t="s">
        <v>846</v>
      </c>
      <c r="J402" s="1" t="s">
        <v>297</v>
      </c>
      <c r="K402" s="1" t="s">
        <v>298</v>
      </c>
      <c r="L402" s="1" t="s">
        <v>37</v>
      </c>
      <c r="M402" s="1" t="s">
        <v>38</v>
      </c>
      <c r="N402" s="4">
        <v>0</v>
      </c>
      <c r="O402" s="4">
        <v>0</v>
      </c>
      <c r="P402" s="4">
        <v>0</v>
      </c>
      <c r="Q402" s="4">
        <v>1115000</v>
      </c>
      <c r="R402" s="1" t="s">
        <v>39</v>
      </c>
      <c r="S402" s="1" t="s">
        <v>109</v>
      </c>
    </row>
    <row r="403" spans="1:19" x14ac:dyDescent="0.3">
      <c r="A403" s="1" t="s">
        <v>32</v>
      </c>
      <c r="B403" s="1" t="s">
        <v>847</v>
      </c>
      <c r="C403" s="1" t="s">
        <v>848</v>
      </c>
      <c r="D403" s="1" t="s">
        <v>188</v>
      </c>
      <c r="E403" s="1" t="s">
        <v>33</v>
      </c>
      <c r="F403" s="1" t="s">
        <v>34</v>
      </c>
      <c r="G403" s="1" t="s">
        <v>295</v>
      </c>
      <c r="H403" s="1" t="s">
        <v>73</v>
      </c>
      <c r="I403" s="1" t="s">
        <v>849</v>
      </c>
      <c r="J403" s="1" t="s">
        <v>297</v>
      </c>
      <c r="K403" s="1" t="s">
        <v>298</v>
      </c>
      <c r="L403" s="1" t="s">
        <v>37</v>
      </c>
      <c r="M403" s="1" t="s">
        <v>38</v>
      </c>
      <c r="N403" s="4">
        <v>0</v>
      </c>
      <c r="O403" s="4">
        <v>0</v>
      </c>
      <c r="P403" s="4">
        <v>0</v>
      </c>
      <c r="Q403" s="4">
        <v>340000</v>
      </c>
      <c r="R403" s="1" t="s">
        <v>39</v>
      </c>
      <c r="S403" s="1" t="s">
        <v>109</v>
      </c>
    </row>
    <row r="404" spans="1:19" x14ac:dyDescent="0.3">
      <c r="A404" s="1" t="s">
        <v>32</v>
      </c>
      <c r="B404" s="1" t="s">
        <v>850</v>
      </c>
      <c r="C404" s="1" t="s">
        <v>851</v>
      </c>
      <c r="D404" s="1" t="s">
        <v>308</v>
      </c>
      <c r="E404" s="1" t="s">
        <v>33</v>
      </c>
      <c r="F404" s="1" t="s">
        <v>34</v>
      </c>
      <c r="G404" s="1" t="s">
        <v>43</v>
      </c>
      <c r="H404" s="1" t="s">
        <v>73</v>
      </c>
      <c r="I404" s="1" t="s">
        <v>852</v>
      </c>
      <c r="J404" s="1" t="s">
        <v>303</v>
      </c>
      <c r="K404" s="1" t="s">
        <v>304</v>
      </c>
      <c r="L404" s="1" t="s">
        <v>37</v>
      </c>
      <c r="M404" s="1" t="s">
        <v>305</v>
      </c>
      <c r="N404" s="4">
        <v>4951.59</v>
      </c>
      <c r="O404" s="4">
        <v>0</v>
      </c>
      <c r="P404" s="4">
        <v>2019.6</v>
      </c>
      <c r="Q404" s="4">
        <v>93365.19</v>
      </c>
      <c r="R404" s="1" t="s">
        <v>39</v>
      </c>
      <c r="S404" s="1" t="s">
        <v>109</v>
      </c>
    </row>
    <row r="405" spans="1:19" x14ac:dyDescent="0.3">
      <c r="A405" s="1" t="s">
        <v>32</v>
      </c>
      <c r="B405" s="1" t="s">
        <v>853</v>
      </c>
      <c r="C405" s="1" t="s">
        <v>854</v>
      </c>
      <c r="D405" s="1" t="s">
        <v>188</v>
      </c>
      <c r="E405" s="1" t="s">
        <v>33</v>
      </c>
      <c r="F405" s="1" t="s">
        <v>34</v>
      </c>
      <c r="G405" s="1" t="s">
        <v>295</v>
      </c>
      <c r="H405" s="1" t="s">
        <v>73</v>
      </c>
      <c r="I405" s="1" t="s">
        <v>855</v>
      </c>
      <c r="J405" s="1" t="s">
        <v>297</v>
      </c>
      <c r="K405" s="1" t="s">
        <v>298</v>
      </c>
      <c r="L405" s="1" t="s">
        <v>37</v>
      </c>
      <c r="M405" s="1" t="s">
        <v>38</v>
      </c>
      <c r="N405" s="4">
        <v>0</v>
      </c>
      <c r="O405" s="4">
        <v>0</v>
      </c>
      <c r="P405" s="4">
        <v>0</v>
      </c>
      <c r="Q405" s="4">
        <v>630000</v>
      </c>
      <c r="R405" s="1" t="s">
        <v>39</v>
      </c>
      <c r="S405" s="1" t="s">
        <v>109</v>
      </c>
    </row>
    <row r="406" spans="1:19" x14ac:dyDescent="0.3">
      <c r="A406" s="1" t="s">
        <v>32</v>
      </c>
      <c r="B406" s="1" t="s">
        <v>856</v>
      </c>
      <c r="C406" s="1" t="s">
        <v>857</v>
      </c>
      <c r="D406" s="1" t="s">
        <v>188</v>
      </c>
      <c r="E406" s="1" t="s">
        <v>33</v>
      </c>
      <c r="F406" s="1" t="s">
        <v>34</v>
      </c>
      <c r="G406" s="1" t="s">
        <v>295</v>
      </c>
      <c r="H406" s="1" t="s">
        <v>73</v>
      </c>
      <c r="I406" s="1" t="s">
        <v>858</v>
      </c>
      <c r="J406" s="1" t="s">
        <v>297</v>
      </c>
      <c r="K406" s="1" t="s">
        <v>298</v>
      </c>
      <c r="L406" s="1" t="s">
        <v>37</v>
      </c>
      <c r="M406" s="1" t="s">
        <v>38</v>
      </c>
      <c r="N406" s="4">
        <v>0</v>
      </c>
      <c r="O406" s="4">
        <v>0</v>
      </c>
      <c r="P406" s="4">
        <v>0</v>
      </c>
      <c r="Q406" s="4">
        <v>630000</v>
      </c>
      <c r="R406" s="1" t="s">
        <v>39</v>
      </c>
      <c r="S406" s="1" t="s">
        <v>109</v>
      </c>
    </row>
    <row r="407" spans="1:19" x14ac:dyDescent="0.3">
      <c r="A407" s="1" t="s">
        <v>32</v>
      </c>
      <c r="B407" s="1" t="s">
        <v>269</v>
      </c>
      <c r="C407" s="1" t="s">
        <v>270</v>
      </c>
      <c r="D407" s="1" t="s">
        <v>271</v>
      </c>
      <c r="E407" s="1" t="s">
        <v>33</v>
      </c>
      <c r="F407" s="1" t="s">
        <v>34</v>
      </c>
      <c r="G407" s="1" t="s">
        <v>200</v>
      </c>
      <c r="H407" s="1" t="s">
        <v>69</v>
      </c>
      <c r="I407" s="1" t="s">
        <v>272</v>
      </c>
      <c r="J407" s="1" t="s">
        <v>273</v>
      </c>
      <c r="K407" s="1" t="s">
        <v>274</v>
      </c>
      <c r="L407" s="1" t="s">
        <v>37</v>
      </c>
      <c r="M407" s="1" t="s">
        <v>210</v>
      </c>
      <c r="N407" s="4">
        <v>17117.03</v>
      </c>
      <c r="O407" s="4">
        <v>0</v>
      </c>
      <c r="P407" s="4">
        <v>0</v>
      </c>
      <c r="Q407" s="4">
        <v>251058.03</v>
      </c>
      <c r="R407" s="1" t="s">
        <v>39</v>
      </c>
      <c r="S407" s="1" t="s">
        <v>109</v>
      </c>
    </row>
    <row r="408" spans="1:19" x14ac:dyDescent="0.3">
      <c r="A408" s="1" t="s">
        <v>32</v>
      </c>
      <c r="B408" s="1" t="s">
        <v>591</v>
      </c>
      <c r="C408" s="1" t="s">
        <v>77</v>
      </c>
      <c r="D408" s="1" t="s">
        <v>188</v>
      </c>
      <c r="E408" s="1" t="s">
        <v>33</v>
      </c>
      <c r="F408" s="1" t="s">
        <v>34</v>
      </c>
      <c r="G408" s="1" t="s">
        <v>43</v>
      </c>
      <c r="H408" s="1" t="s">
        <v>69</v>
      </c>
      <c r="I408" s="1" t="s">
        <v>592</v>
      </c>
      <c r="J408" s="1" t="s">
        <v>190</v>
      </c>
      <c r="K408" s="1" t="s">
        <v>191</v>
      </c>
      <c r="L408" s="1" t="s">
        <v>37</v>
      </c>
      <c r="M408" s="1" t="s">
        <v>38</v>
      </c>
      <c r="N408" s="4">
        <v>0</v>
      </c>
      <c r="O408" s="4">
        <v>0</v>
      </c>
      <c r="P408" s="4">
        <v>0</v>
      </c>
      <c r="Q408" s="4">
        <v>80000</v>
      </c>
      <c r="R408" s="1" t="s">
        <v>39</v>
      </c>
      <c r="S408" s="1" t="s">
        <v>109</v>
      </c>
    </row>
    <row r="409" spans="1:19" x14ac:dyDescent="0.3">
      <c r="A409" s="1" t="s">
        <v>32</v>
      </c>
      <c r="B409" s="1" t="s">
        <v>593</v>
      </c>
      <c r="C409" s="1" t="s">
        <v>594</v>
      </c>
      <c r="D409" s="1" t="s">
        <v>161</v>
      </c>
      <c r="E409" s="1" t="s">
        <v>33</v>
      </c>
      <c r="F409" s="1" t="s">
        <v>34</v>
      </c>
      <c r="G409" s="1" t="s">
        <v>43</v>
      </c>
      <c r="H409" s="1" t="s">
        <v>69</v>
      </c>
      <c r="I409" s="1" t="s">
        <v>595</v>
      </c>
      <c r="J409" s="1" t="s">
        <v>163</v>
      </c>
      <c r="K409" s="1" t="s">
        <v>164</v>
      </c>
      <c r="L409" s="1" t="s">
        <v>37</v>
      </c>
      <c r="M409" s="1" t="s">
        <v>38</v>
      </c>
      <c r="N409" s="4">
        <v>0</v>
      </c>
      <c r="O409" s="4">
        <v>0</v>
      </c>
      <c r="P409" s="4">
        <v>0</v>
      </c>
      <c r="Q409" s="4">
        <v>214800</v>
      </c>
      <c r="R409" s="1" t="s">
        <v>39</v>
      </c>
      <c r="S409" s="1" t="s">
        <v>109</v>
      </c>
    </row>
    <row r="410" spans="1:19" x14ac:dyDescent="0.3">
      <c r="A410" s="1" t="s">
        <v>32</v>
      </c>
      <c r="B410" s="1" t="s">
        <v>596</v>
      </c>
      <c r="C410" s="1" t="s">
        <v>597</v>
      </c>
      <c r="D410" s="1" t="s">
        <v>188</v>
      </c>
      <c r="E410" s="1" t="s">
        <v>33</v>
      </c>
      <c r="F410" s="1" t="s">
        <v>34</v>
      </c>
      <c r="G410" s="1" t="s">
        <v>43</v>
      </c>
      <c r="H410" s="1" t="s">
        <v>69</v>
      </c>
      <c r="I410" s="1" t="s">
        <v>598</v>
      </c>
      <c r="J410" s="1" t="s">
        <v>430</v>
      </c>
      <c r="K410" s="1" t="s">
        <v>431</v>
      </c>
      <c r="L410" s="1" t="s">
        <v>37</v>
      </c>
      <c r="M410" s="1" t="s">
        <v>40</v>
      </c>
      <c r="N410" s="4">
        <v>7025</v>
      </c>
      <c r="O410" s="4">
        <v>0</v>
      </c>
      <c r="P410" s="4">
        <v>0</v>
      </c>
      <c r="Q410" s="4">
        <v>44000</v>
      </c>
      <c r="R410" s="1" t="s">
        <v>39</v>
      </c>
      <c r="S410" s="1" t="s">
        <v>109</v>
      </c>
    </row>
    <row r="411" spans="1:19" x14ac:dyDescent="0.3">
      <c r="A411" s="1" t="s">
        <v>32</v>
      </c>
      <c r="B411" s="1" t="s">
        <v>599</v>
      </c>
      <c r="C411" s="1" t="s">
        <v>600</v>
      </c>
      <c r="D411" s="1" t="s">
        <v>161</v>
      </c>
      <c r="E411" s="1" t="s">
        <v>33</v>
      </c>
      <c r="F411" s="1" t="s">
        <v>34</v>
      </c>
      <c r="G411" s="1" t="s">
        <v>43</v>
      </c>
      <c r="H411" s="1" t="s">
        <v>69</v>
      </c>
      <c r="I411" s="1" t="s">
        <v>601</v>
      </c>
      <c r="J411" s="1" t="s">
        <v>163</v>
      </c>
      <c r="K411" s="1" t="s">
        <v>164</v>
      </c>
      <c r="L411" s="1" t="s">
        <v>37</v>
      </c>
      <c r="M411" s="1" t="s">
        <v>38</v>
      </c>
      <c r="N411" s="4">
        <v>0</v>
      </c>
      <c r="O411" s="4">
        <v>0</v>
      </c>
      <c r="P411" s="4">
        <v>0</v>
      </c>
      <c r="Q411" s="4">
        <v>95600</v>
      </c>
      <c r="R411" s="1" t="s">
        <v>39</v>
      </c>
      <c r="S411" s="1" t="s">
        <v>109</v>
      </c>
    </row>
    <row r="412" spans="1:19" x14ac:dyDescent="0.3">
      <c r="A412" s="1" t="s">
        <v>32</v>
      </c>
      <c r="B412" s="1" t="s">
        <v>602</v>
      </c>
      <c r="C412" s="1" t="s">
        <v>603</v>
      </c>
      <c r="D412" s="1" t="s">
        <v>161</v>
      </c>
      <c r="E412" s="1" t="s">
        <v>33</v>
      </c>
      <c r="F412" s="1" t="s">
        <v>34</v>
      </c>
      <c r="G412" s="1" t="s">
        <v>43</v>
      </c>
      <c r="H412" s="1" t="s">
        <v>69</v>
      </c>
      <c r="I412" s="1" t="s">
        <v>604</v>
      </c>
      <c r="J412" s="1" t="s">
        <v>163</v>
      </c>
      <c r="K412" s="1" t="s">
        <v>164</v>
      </c>
      <c r="L412" s="1" t="s">
        <v>37</v>
      </c>
      <c r="M412" s="1" t="s">
        <v>38</v>
      </c>
      <c r="N412" s="4">
        <v>0</v>
      </c>
      <c r="O412" s="4">
        <v>0</v>
      </c>
      <c r="P412" s="4">
        <v>0</v>
      </c>
      <c r="Q412" s="4">
        <v>267000</v>
      </c>
      <c r="R412" s="1" t="s">
        <v>39</v>
      </c>
      <c r="S412" s="1" t="s">
        <v>109</v>
      </c>
    </row>
    <row r="413" spans="1:19" x14ac:dyDescent="0.3">
      <c r="A413" s="1" t="s">
        <v>32</v>
      </c>
      <c r="B413" s="1" t="s">
        <v>605</v>
      </c>
      <c r="C413" s="1" t="s">
        <v>606</v>
      </c>
      <c r="D413" s="1" t="s">
        <v>194</v>
      </c>
      <c r="E413" s="1" t="s">
        <v>33</v>
      </c>
      <c r="F413" s="1" t="s">
        <v>34</v>
      </c>
      <c r="G413" s="1" t="s">
        <v>43</v>
      </c>
      <c r="H413" s="1" t="s">
        <v>69</v>
      </c>
      <c r="I413" s="1" t="s">
        <v>607</v>
      </c>
      <c r="J413" s="1" t="s">
        <v>196</v>
      </c>
      <c r="K413" s="1" t="s">
        <v>197</v>
      </c>
      <c r="L413" s="1" t="s">
        <v>37</v>
      </c>
      <c r="M413" s="1" t="s">
        <v>38</v>
      </c>
      <c r="N413" s="4">
        <v>0</v>
      </c>
      <c r="O413" s="4">
        <v>0</v>
      </c>
      <c r="P413" s="4">
        <v>0</v>
      </c>
      <c r="Q413" s="4">
        <v>420000</v>
      </c>
      <c r="R413" s="1" t="s">
        <v>39</v>
      </c>
      <c r="S413" s="1" t="s">
        <v>109</v>
      </c>
    </row>
    <row r="414" spans="1:19" x14ac:dyDescent="0.3">
      <c r="A414" s="1" t="s">
        <v>32</v>
      </c>
      <c r="B414" s="1" t="s">
        <v>608</v>
      </c>
      <c r="C414" s="1" t="s">
        <v>609</v>
      </c>
      <c r="D414" s="1" t="s">
        <v>250</v>
      </c>
      <c r="E414" s="1" t="s">
        <v>33</v>
      </c>
      <c r="F414" s="1" t="s">
        <v>34</v>
      </c>
      <c r="G414" s="1" t="s">
        <v>34</v>
      </c>
      <c r="H414" s="1" t="s">
        <v>69</v>
      </c>
      <c r="I414" s="1" t="s">
        <v>610</v>
      </c>
      <c r="J414" s="1" t="s">
        <v>251</v>
      </c>
      <c r="K414" s="1" t="s">
        <v>252</v>
      </c>
      <c r="L414" s="1" t="s">
        <v>37</v>
      </c>
      <c r="M414" s="1" t="s">
        <v>38</v>
      </c>
      <c r="N414" s="4">
        <v>0</v>
      </c>
      <c r="O414" s="4">
        <v>0</v>
      </c>
      <c r="P414" s="4">
        <v>0</v>
      </c>
      <c r="Q414" s="4">
        <v>48000</v>
      </c>
      <c r="R414" s="1" t="s">
        <v>39</v>
      </c>
      <c r="S414" s="1" t="s">
        <v>109</v>
      </c>
    </row>
    <row r="415" spans="1:19" x14ac:dyDescent="0.3">
      <c r="A415" s="1" t="s">
        <v>32</v>
      </c>
      <c r="B415" s="1" t="s">
        <v>611</v>
      </c>
      <c r="C415" s="1" t="s">
        <v>612</v>
      </c>
      <c r="D415" s="1" t="s">
        <v>188</v>
      </c>
      <c r="E415" s="1" t="s">
        <v>33</v>
      </c>
      <c r="F415" s="1" t="s">
        <v>142</v>
      </c>
      <c r="G415" s="1" t="s">
        <v>200</v>
      </c>
      <c r="H415" s="1" t="s">
        <v>69</v>
      </c>
      <c r="I415" s="1" t="s">
        <v>613</v>
      </c>
      <c r="J415" s="1" t="s">
        <v>390</v>
      </c>
      <c r="K415" s="1" t="s">
        <v>391</v>
      </c>
      <c r="L415" s="1" t="s">
        <v>37</v>
      </c>
      <c r="M415" s="1" t="s">
        <v>38</v>
      </c>
      <c r="N415" s="4">
        <v>0</v>
      </c>
      <c r="O415" s="4">
        <v>0</v>
      </c>
      <c r="P415" s="4">
        <v>0</v>
      </c>
      <c r="Q415" s="4">
        <v>43000</v>
      </c>
      <c r="R415" s="1" t="s">
        <v>39</v>
      </c>
      <c r="S415" s="1" t="s">
        <v>109</v>
      </c>
    </row>
    <row r="416" spans="1:19" x14ac:dyDescent="0.3">
      <c r="A416" s="1" t="s">
        <v>32</v>
      </c>
      <c r="B416" s="1" t="s">
        <v>614</v>
      </c>
      <c r="C416" s="1" t="s">
        <v>615</v>
      </c>
      <c r="D416" s="1" t="s">
        <v>498</v>
      </c>
      <c r="E416" s="1" t="s">
        <v>33</v>
      </c>
      <c r="F416" s="1" t="s">
        <v>34</v>
      </c>
      <c r="G416" s="1" t="s">
        <v>43</v>
      </c>
      <c r="H416" s="1" t="s">
        <v>69</v>
      </c>
      <c r="I416" s="1" t="s">
        <v>616</v>
      </c>
      <c r="J416" s="1" t="s">
        <v>500</v>
      </c>
      <c r="K416" s="1" t="s">
        <v>501</v>
      </c>
      <c r="L416" s="1" t="s">
        <v>37</v>
      </c>
      <c r="M416" s="1" t="s">
        <v>38</v>
      </c>
      <c r="N416" s="4">
        <v>0</v>
      </c>
      <c r="O416" s="4">
        <v>0</v>
      </c>
      <c r="P416" s="4">
        <v>0</v>
      </c>
      <c r="Q416" s="4">
        <v>0</v>
      </c>
      <c r="R416" s="1" t="s">
        <v>39</v>
      </c>
      <c r="S416" s="1" t="s">
        <v>109</v>
      </c>
    </row>
    <row r="417" spans="1:19" x14ac:dyDescent="0.3">
      <c r="A417" s="1" t="s">
        <v>32</v>
      </c>
      <c r="B417" s="1" t="s">
        <v>617</v>
      </c>
      <c r="C417" s="1" t="s">
        <v>618</v>
      </c>
      <c r="D417" s="1" t="s">
        <v>167</v>
      </c>
      <c r="E417" s="1" t="s">
        <v>33</v>
      </c>
      <c r="F417" s="1" t="s">
        <v>34</v>
      </c>
      <c r="G417" s="1" t="s">
        <v>43</v>
      </c>
      <c r="H417" s="1" t="s">
        <v>69</v>
      </c>
      <c r="I417" s="1" t="s">
        <v>619</v>
      </c>
      <c r="J417" s="1" t="s">
        <v>202</v>
      </c>
      <c r="K417" s="1" t="s">
        <v>203</v>
      </c>
      <c r="L417" s="1" t="s">
        <v>37</v>
      </c>
      <c r="M417" s="1" t="s">
        <v>38</v>
      </c>
      <c r="N417" s="4">
        <v>0</v>
      </c>
      <c r="O417" s="4">
        <v>0</v>
      </c>
      <c r="P417" s="4">
        <v>0</v>
      </c>
      <c r="Q417" s="4">
        <v>430000</v>
      </c>
      <c r="R417" s="1" t="s">
        <v>39</v>
      </c>
      <c r="S417" s="1" t="s">
        <v>109</v>
      </c>
    </row>
    <row r="418" spans="1:19" x14ac:dyDescent="0.3">
      <c r="A418" s="1" t="s">
        <v>32</v>
      </c>
      <c r="B418" s="1" t="s">
        <v>620</v>
      </c>
      <c r="C418" s="1" t="s">
        <v>621</v>
      </c>
      <c r="D418" s="1" t="s">
        <v>167</v>
      </c>
      <c r="E418" s="1" t="s">
        <v>33</v>
      </c>
      <c r="F418" s="1" t="s">
        <v>142</v>
      </c>
      <c r="G418" s="1" t="s">
        <v>200</v>
      </c>
      <c r="H418" s="1" t="s">
        <v>69</v>
      </c>
      <c r="I418" s="1" t="s">
        <v>622</v>
      </c>
      <c r="J418" s="1" t="s">
        <v>202</v>
      </c>
      <c r="K418" s="1" t="s">
        <v>203</v>
      </c>
      <c r="L418" s="1" t="s">
        <v>37</v>
      </c>
      <c r="M418" s="1" t="s">
        <v>38</v>
      </c>
      <c r="N418" s="4">
        <v>0</v>
      </c>
      <c r="O418" s="4">
        <v>0</v>
      </c>
      <c r="P418" s="4">
        <v>0</v>
      </c>
      <c r="Q418" s="4">
        <v>810000</v>
      </c>
      <c r="R418" s="1" t="s">
        <v>39</v>
      </c>
      <c r="S418" s="1" t="s">
        <v>109</v>
      </c>
    </row>
    <row r="419" spans="1:19" x14ac:dyDescent="0.3">
      <c r="A419" s="1" t="s">
        <v>32</v>
      </c>
      <c r="B419" s="1" t="s">
        <v>623</v>
      </c>
      <c r="C419" s="1" t="s">
        <v>70</v>
      </c>
      <c r="D419" s="1" t="s">
        <v>167</v>
      </c>
      <c r="E419" s="1" t="s">
        <v>33</v>
      </c>
      <c r="F419" s="1" t="s">
        <v>34</v>
      </c>
      <c r="G419" s="1" t="s">
        <v>43</v>
      </c>
      <c r="H419" s="1" t="s">
        <v>69</v>
      </c>
      <c r="I419" s="1" t="s">
        <v>624</v>
      </c>
      <c r="J419" s="1" t="s">
        <v>169</v>
      </c>
      <c r="K419" s="1" t="s">
        <v>170</v>
      </c>
      <c r="L419" s="1" t="s">
        <v>37</v>
      </c>
      <c r="M419" s="1" t="s">
        <v>38</v>
      </c>
      <c r="N419" s="4">
        <v>0</v>
      </c>
      <c r="O419" s="4">
        <v>0</v>
      </c>
      <c r="P419" s="4">
        <v>0</v>
      </c>
      <c r="Q419" s="4">
        <v>108200</v>
      </c>
      <c r="R419" s="1" t="s">
        <v>39</v>
      </c>
      <c r="S419" s="1" t="s">
        <v>109</v>
      </c>
    </row>
    <row r="420" spans="1:19" x14ac:dyDescent="0.3">
      <c r="A420" s="1" t="s">
        <v>32</v>
      </c>
      <c r="B420" s="1" t="s">
        <v>625</v>
      </c>
      <c r="C420" s="1" t="s">
        <v>626</v>
      </c>
      <c r="D420" s="1" t="s">
        <v>188</v>
      </c>
      <c r="E420" s="1" t="s">
        <v>33</v>
      </c>
      <c r="F420" s="1" t="s">
        <v>142</v>
      </c>
      <c r="G420" s="1" t="s">
        <v>35</v>
      </c>
      <c r="H420" s="1" t="s">
        <v>69</v>
      </c>
      <c r="I420" s="1" t="s">
        <v>627</v>
      </c>
      <c r="J420" s="1" t="s">
        <v>628</v>
      </c>
      <c r="K420" s="1" t="s">
        <v>629</v>
      </c>
      <c r="L420" s="1" t="s">
        <v>37</v>
      </c>
      <c r="M420" s="1" t="s">
        <v>630</v>
      </c>
      <c r="N420" s="4">
        <v>0</v>
      </c>
      <c r="O420" s="4">
        <v>0</v>
      </c>
      <c r="P420" s="4">
        <v>0</v>
      </c>
      <c r="Q420" s="4">
        <v>680000</v>
      </c>
      <c r="R420" s="1" t="s">
        <v>39</v>
      </c>
      <c r="S420" s="1" t="s">
        <v>109</v>
      </c>
    </row>
    <row r="421" spans="1:19" x14ac:dyDescent="0.3">
      <c r="A421" s="1" t="s">
        <v>32</v>
      </c>
      <c r="B421" s="1" t="s">
        <v>631</v>
      </c>
      <c r="C421" s="1" t="s">
        <v>632</v>
      </c>
      <c r="D421" s="1" t="s">
        <v>188</v>
      </c>
      <c r="E421" s="1" t="s">
        <v>33</v>
      </c>
      <c r="F421" s="1" t="s">
        <v>142</v>
      </c>
      <c r="G421" s="1" t="s">
        <v>35</v>
      </c>
      <c r="H421" s="1" t="s">
        <v>69</v>
      </c>
      <c r="I421" s="1" t="s">
        <v>627</v>
      </c>
      <c r="J421" s="1" t="s">
        <v>628</v>
      </c>
      <c r="K421" s="1" t="s">
        <v>629</v>
      </c>
      <c r="L421" s="1" t="s">
        <v>37</v>
      </c>
      <c r="M421" s="1" t="s">
        <v>630</v>
      </c>
      <c r="N421" s="4">
        <v>0</v>
      </c>
      <c r="O421" s="4">
        <v>0</v>
      </c>
      <c r="P421" s="4">
        <v>0</v>
      </c>
      <c r="Q421" s="4">
        <v>595000</v>
      </c>
      <c r="R421" s="1" t="s">
        <v>39</v>
      </c>
      <c r="S421" s="1" t="s">
        <v>109</v>
      </c>
    </row>
    <row r="422" spans="1:19" x14ac:dyDescent="0.3">
      <c r="A422" s="1" t="s">
        <v>32</v>
      </c>
      <c r="B422" s="1" t="s">
        <v>633</v>
      </c>
      <c r="C422" s="1" t="s">
        <v>634</v>
      </c>
      <c r="D422" s="1" t="s">
        <v>188</v>
      </c>
      <c r="E422" s="1" t="s">
        <v>33</v>
      </c>
      <c r="F422" s="1" t="s">
        <v>142</v>
      </c>
      <c r="G422" s="1" t="s">
        <v>35</v>
      </c>
      <c r="H422" s="1" t="s">
        <v>69</v>
      </c>
      <c r="I422" s="1" t="s">
        <v>627</v>
      </c>
      <c r="J422" s="1" t="s">
        <v>628</v>
      </c>
      <c r="K422" s="1" t="s">
        <v>629</v>
      </c>
      <c r="L422" s="1" t="s">
        <v>37</v>
      </c>
      <c r="M422" s="1" t="s">
        <v>630</v>
      </c>
      <c r="N422" s="4">
        <v>0</v>
      </c>
      <c r="O422" s="4">
        <v>0</v>
      </c>
      <c r="P422" s="4">
        <v>0</v>
      </c>
      <c r="Q422" s="4">
        <v>595000</v>
      </c>
      <c r="R422" s="1" t="s">
        <v>39</v>
      </c>
      <c r="S422" s="1" t="s">
        <v>109</v>
      </c>
    </row>
    <row r="423" spans="1:19" x14ac:dyDescent="0.3">
      <c r="A423" s="1" t="s">
        <v>32</v>
      </c>
      <c r="B423" s="1" t="s">
        <v>635</v>
      </c>
      <c r="C423" s="1" t="s">
        <v>636</v>
      </c>
      <c r="D423" s="1" t="s">
        <v>188</v>
      </c>
      <c r="E423" s="1" t="s">
        <v>33</v>
      </c>
      <c r="F423" s="1" t="s">
        <v>142</v>
      </c>
      <c r="G423" s="1" t="s">
        <v>35</v>
      </c>
      <c r="H423" s="1" t="s">
        <v>69</v>
      </c>
      <c r="I423" s="1" t="s">
        <v>627</v>
      </c>
      <c r="J423" s="1" t="s">
        <v>628</v>
      </c>
      <c r="K423" s="1" t="s">
        <v>629</v>
      </c>
      <c r="L423" s="1" t="s">
        <v>37</v>
      </c>
      <c r="M423" s="1" t="s">
        <v>630</v>
      </c>
      <c r="N423" s="4">
        <v>0</v>
      </c>
      <c r="O423" s="4">
        <v>0</v>
      </c>
      <c r="P423" s="4">
        <v>0</v>
      </c>
      <c r="Q423" s="4">
        <v>850000</v>
      </c>
      <c r="R423" s="1" t="s">
        <v>39</v>
      </c>
      <c r="S423" s="1" t="s">
        <v>109</v>
      </c>
    </row>
    <row r="424" spans="1:19" x14ac:dyDescent="0.3">
      <c r="A424" s="1" t="s">
        <v>32</v>
      </c>
      <c r="B424" s="1" t="s">
        <v>637</v>
      </c>
      <c r="C424" s="1" t="s">
        <v>100</v>
      </c>
      <c r="D424" s="1" t="s">
        <v>638</v>
      </c>
      <c r="E424" s="1" t="s">
        <v>33</v>
      </c>
      <c r="F424" s="1" t="s">
        <v>34</v>
      </c>
      <c r="G424" s="1" t="s">
        <v>43</v>
      </c>
      <c r="H424" s="1" t="s">
        <v>69</v>
      </c>
      <c r="I424" s="1" t="s">
        <v>639</v>
      </c>
      <c r="J424" s="1" t="s">
        <v>640</v>
      </c>
      <c r="K424" s="1" t="s">
        <v>641</v>
      </c>
      <c r="L424" s="1" t="s">
        <v>37</v>
      </c>
      <c r="M424" s="1" t="s">
        <v>38</v>
      </c>
      <c r="N424" s="4">
        <v>45627.14</v>
      </c>
      <c r="O424" s="4">
        <v>0</v>
      </c>
      <c r="P424" s="4">
        <v>0</v>
      </c>
      <c r="Q424" s="4">
        <v>333669.99</v>
      </c>
      <c r="R424" s="1" t="s">
        <v>39</v>
      </c>
      <c r="S424" s="1" t="s">
        <v>109</v>
      </c>
    </row>
    <row r="425" spans="1:19" x14ac:dyDescent="0.3">
      <c r="A425" s="1" t="s">
        <v>32</v>
      </c>
      <c r="B425" s="1" t="s">
        <v>642</v>
      </c>
      <c r="C425" s="1" t="s">
        <v>643</v>
      </c>
      <c r="D425" s="1" t="s">
        <v>213</v>
      </c>
      <c r="E425" s="1" t="s">
        <v>33</v>
      </c>
      <c r="F425" s="1" t="s">
        <v>34</v>
      </c>
      <c r="G425" s="1" t="s">
        <v>43</v>
      </c>
      <c r="H425" s="1" t="s">
        <v>69</v>
      </c>
      <c r="I425" s="1" t="s">
        <v>644</v>
      </c>
      <c r="J425" s="1" t="s">
        <v>215</v>
      </c>
      <c r="K425" s="1" t="s">
        <v>216</v>
      </c>
      <c r="L425" s="1" t="s">
        <v>37</v>
      </c>
      <c r="M425" s="1" t="s">
        <v>108</v>
      </c>
      <c r="N425" s="4">
        <v>0</v>
      </c>
      <c r="O425" s="4">
        <v>0</v>
      </c>
      <c r="P425" s="4">
        <v>0</v>
      </c>
      <c r="Q425" s="4">
        <v>915500</v>
      </c>
      <c r="R425" s="1" t="s">
        <v>39</v>
      </c>
      <c r="S425" s="1" t="s">
        <v>109</v>
      </c>
    </row>
    <row r="426" spans="1:19" x14ac:dyDescent="0.3">
      <c r="A426" s="1" t="s">
        <v>32</v>
      </c>
      <c r="B426" s="1" t="s">
        <v>645</v>
      </c>
      <c r="C426" s="1" t="s">
        <v>45</v>
      </c>
      <c r="D426" s="1" t="s">
        <v>167</v>
      </c>
      <c r="E426" s="1" t="s">
        <v>33</v>
      </c>
      <c r="F426" s="1" t="s">
        <v>142</v>
      </c>
      <c r="G426" s="1" t="s">
        <v>200</v>
      </c>
      <c r="H426" s="1" t="s">
        <v>69</v>
      </c>
      <c r="I426" s="1" t="s">
        <v>646</v>
      </c>
      <c r="J426" s="1" t="s">
        <v>173</v>
      </c>
      <c r="K426" s="1" t="s">
        <v>174</v>
      </c>
      <c r="L426" s="1" t="s">
        <v>37</v>
      </c>
      <c r="M426" s="1" t="s">
        <v>647</v>
      </c>
      <c r="N426" s="4">
        <v>0</v>
      </c>
      <c r="O426" s="4">
        <v>0</v>
      </c>
      <c r="P426" s="4">
        <v>0</v>
      </c>
      <c r="Q426" s="4">
        <v>2586000</v>
      </c>
      <c r="R426" s="1" t="s">
        <v>39</v>
      </c>
      <c r="S426" s="1" t="s">
        <v>109</v>
      </c>
    </row>
    <row r="427" spans="1:19" x14ac:dyDescent="0.3">
      <c r="A427" s="1" t="s">
        <v>32</v>
      </c>
      <c r="B427" s="1" t="s">
        <v>648</v>
      </c>
      <c r="C427" s="1" t="s">
        <v>44</v>
      </c>
      <c r="D427" s="1" t="s">
        <v>167</v>
      </c>
      <c r="E427" s="1" t="s">
        <v>33</v>
      </c>
      <c r="F427" s="1" t="s">
        <v>142</v>
      </c>
      <c r="G427" s="1" t="s">
        <v>200</v>
      </c>
      <c r="H427" s="1" t="s">
        <v>69</v>
      </c>
      <c r="I427" s="1" t="s">
        <v>646</v>
      </c>
      <c r="J427" s="1" t="s">
        <v>173</v>
      </c>
      <c r="K427" s="1" t="s">
        <v>174</v>
      </c>
      <c r="L427" s="1" t="s">
        <v>37</v>
      </c>
      <c r="M427" s="1" t="s">
        <v>153</v>
      </c>
      <c r="N427" s="4">
        <v>0</v>
      </c>
      <c r="O427" s="4">
        <v>0</v>
      </c>
      <c r="P427" s="4">
        <v>0</v>
      </c>
      <c r="Q427" s="4">
        <v>723000</v>
      </c>
      <c r="R427" s="1" t="s">
        <v>39</v>
      </c>
      <c r="S427" s="1" t="s">
        <v>109</v>
      </c>
    </row>
    <row r="428" spans="1:19" x14ac:dyDescent="0.3">
      <c r="A428" s="1" t="s">
        <v>32</v>
      </c>
      <c r="B428" s="1" t="s">
        <v>649</v>
      </c>
      <c r="C428" s="1" t="s">
        <v>98</v>
      </c>
      <c r="D428" s="1" t="s">
        <v>638</v>
      </c>
      <c r="E428" s="1" t="s">
        <v>33</v>
      </c>
      <c r="F428" s="1" t="s">
        <v>34</v>
      </c>
      <c r="G428" s="1" t="s">
        <v>43</v>
      </c>
      <c r="H428" s="1" t="s">
        <v>69</v>
      </c>
      <c r="I428" s="1" t="s">
        <v>650</v>
      </c>
      <c r="J428" s="1" t="s">
        <v>640</v>
      </c>
      <c r="K428" s="1" t="s">
        <v>641</v>
      </c>
      <c r="L428" s="1" t="s">
        <v>37</v>
      </c>
      <c r="M428" s="1" t="s">
        <v>38</v>
      </c>
      <c r="N428" s="4">
        <v>60289.05</v>
      </c>
      <c r="O428" s="4">
        <v>0</v>
      </c>
      <c r="P428" s="4">
        <v>0</v>
      </c>
      <c r="Q428" s="4">
        <v>402199.97</v>
      </c>
      <c r="R428" s="1" t="s">
        <v>39</v>
      </c>
      <c r="S428" s="1" t="s">
        <v>109</v>
      </c>
    </row>
    <row r="429" spans="1:19" x14ac:dyDescent="0.3">
      <c r="A429" s="1" t="s">
        <v>32</v>
      </c>
      <c r="B429" s="1" t="s">
        <v>651</v>
      </c>
      <c r="C429" s="1" t="s">
        <v>652</v>
      </c>
      <c r="D429" s="1" t="s">
        <v>133</v>
      </c>
      <c r="E429" s="1" t="s">
        <v>33</v>
      </c>
      <c r="F429" s="1" t="s">
        <v>142</v>
      </c>
      <c r="G429" s="1" t="s">
        <v>286</v>
      </c>
      <c r="H429" s="1" t="s">
        <v>69</v>
      </c>
      <c r="I429" s="1" t="s">
        <v>653</v>
      </c>
      <c r="J429" s="1" t="s">
        <v>288</v>
      </c>
      <c r="K429" s="1" t="s">
        <v>289</v>
      </c>
      <c r="L429" s="1" t="s">
        <v>37</v>
      </c>
      <c r="M429" s="1" t="s">
        <v>108</v>
      </c>
      <c r="N429" s="4">
        <v>0</v>
      </c>
      <c r="O429" s="4">
        <v>0</v>
      </c>
      <c r="P429" s="4">
        <v>0</v>
      </c>
      <c r="Q429" s="4">
        <v>120000</v>
      </c>
      <c r="R429" s="1" t="s">
        <v>39</v>
      </c>
      <c r="S429" s="1" t="s">
        <v>109</v>
      </c>
    </row>
    <row r="430" spans="1:19" x14ac:dyDescent="0.3">
      <c r="A430" s="1" t="s">
        <v>32</v>
      </c>
      <c r="B430" s="1" t="s">
        <v>654</v>
      </c>
      <c r="C430" s="1" t="s">
        <v>655</v>
      </c>
      <c r="D430" s="1" t="s">
        <v>133</v>
      </c>
      <c r="E430" s="1" t="s">
        <v>33</v>
      </c>
      <c r="F430" s="1" t="s">
        <v>142</v>
      </c>
      <c r="G430" s="1" t="s">
        <v>286</v>
      </c>
      <c r="H430" s="1" t="s">
        <v>69</v>
      </c>
      <c r="I430" s="1" t="s">
        <v>656</v>
      </c>
      <c r="J430" s="1" t="s">
        <v>288</v>
      </c>
      <c r="K430" s="1" t="s">
        <v>289</v>
      </c>
      <c r="L430" s="1" t="s">
        <v>37</v>
      </c>
      <c r="M430" s="1" t="s">
        <v>108</v>
      </c>
      <c r="N430" s="4">
        <v>0</v>
      </c>
      <c r="O430" s="4">
        <v>0</v>
      </c>
      <c r="P430" s="4">
        <v>0</v>
      </c>
      <c r="Q430" s="4">
        <v>1165000</v>
      </c>
      <c r="R430" s="1" t="s">
        <v>39</v>
      </c>
      <c r="S430" s="1" t="s">
        <v>109</v>
      </c>
    </row>
    <row r="431" spans="1:19" x14ac:dyDescent="0.3">
      <c r="A431" s="1" t="s">
        <v>32</v>
      </c>
      <c r="B431" s="1" t="s">
        <v>657</v>
      </c>
      <c r="C431" s="1" t="s">
        <v>658</v>
      </c>
      <c r="D431" s="1" t="s">
        <v>104</v>
      </c>
      <c r="E431" s="1" t="s">
        <v>33</v>
      </c>
      <c r="F431" s="1" t="s">
        <v>34</v>
      </c>
      <c r="G431" s="1" t="s">
        <v>481</v>
      </c>
      <c r="H431" s="1" t="s">
        <v>69</v>
      </c>
      <c r="I431" s="1" t="s">
        <v>659</v>
      </c>
      <c r="J431" s="1" t="s">
        <v>483</v>
      </c>
      <c r="K431" s="1" t="s">
        <v>484</v>
      </c>
      <c r="L431" s="1" t="s">
        <v>37</v>
      </c>
      <c r="M431" s="1" t="s">
        <v>485</v>
      </c>
      <c r="N431" s="4">
        <v>0</v>
      </c>
      <c r="O431" s="4">
        <v>0</v>
      </c>
      <c r="P431" s="4">
        <v>0</v>
      </c>
      <c r="Q431" s="4">
        <v>180000</v>
      </c>
      <c r="R431" s="1" t="s">
        <v>39</v>
      </c>
      <c r="S431" s="1" t="s">
        <v>109</v>
      </c>
    </row>
    <row r="432" spans="1:19" x14ac:dyDescent="0.3">
      <c r="A432" s="1" t="s">
        <v>32</v>
      </c>
      <c r="B432" s="1" t="s">
        <v>660</v>
      </c>
      <c r="C432" s="1" t="s">
        <v>661</v>
      </c>
      <c r="D432" s="1" t="s">
        <v>491</v>
      </c>
      <c r="E432" s="1" t="s">
        <v>33</v>
      </c>
      <c r="F432" s="1" t="s">
        <v>34</v>
      </c>
      <c r="G432" s="1" t="s">
        <v>43</v>
      </c>
      <c r="H432" s="1" t="s">
        <v>69</v>
      </c>
      <c r="I432" s="1" t="s">
        <v>662</v>
      </c>
      <c r="J432" s="1" t="s">
        <v>493</v>
      </c>
      <c r="K432" s="1" t="s">
        <v>494</v>
      </c>
      <c r="L432" s="1" t="s">
        <v>37</v>
      </c>
      <c r="M432" s="1" t="s">
        <v>495</v>
      </c>
      <c r="N432" s="4">
        <v>0</v>
      </c>
      <c r="O432" s="4">
        <v>0</v>
      </c>
      <c r="P432" s="4">
        <v>0</v>
      </c>
      <c r="Q432" s="4">
        <v>270000</v>
      </c>
      <c r="R432" s="1" t="s">
        <v>39</v>
      </c>
      <c r="S432" s="1" t="s">
        <v>109</v>
      </c>
    </row>
    <row r="433" spans="1:19" x14ac:dyDescent="0.3">
      <c r="A433" s="1" t="s">
        <v>32</v>
      </c>
      <c r="B433" s="1" t="s">
        <v>663</v>
      </c>
      <c r="C433" s="1" t="s">
        <v>664</v>
      </c>
      <c r="D433" s="1" t="s">
        <v>188</v>
      </c>
      <c r="E433" s="1" t="s">
        <v>33</v>
      </c>
      <c r="F433" s="1" t="s">
        <v>34</v>
      </c>
      <c r="G433" s="1" t="s">
        <v>43</v>
      </c>
      <c r="H433" s="1" t="s">
        <v>69</v>
      </c>
      <c r="I433" s="1" t="s">
        <v>665</v>
      </c>
      <c r="J433" s="1" t="s">
        <v>666</v>
      </c>
      <c r="K433" s="1" t="s">
        <v>667</v>
      </c>
      <c r="L433" s="1" t="s">
        <v>37</v>
      </c>
      <c r="M433" s="1" t="s">
        <v>668</v>
      </c>
      <c r="N433" s="4">
        <v>0</v>
      </c>
      <c r="O433" s="4">
        <v>0</v>
      </c>
      <c r="P433" s="4">
        <v>0</v>
      </c>
      <c r="Q433" s="4">
        <v>1520000</v>
      </c>
      <c r="R433" s="1" t="s">
        <v>39</v>
      </c>
      <c r="S433" s="1" t="s">
        <v>109</v>
      </c>
    </row>
    <row r="434" spans="1:19" x14ac:dyDescent="0.3">
      <c r="A434" s="1" t="s">
        <v>32</v>
      </c>
      <c r="B434" s="1" t="s">
        <v>669</v>
      </c>
      <c r="C434" s="1" t="s">
        <v>670</v>
      </c>
      <c r="D434" s="1" t="s">
        <v>188</v>
      </c>
      <c r="E434" s="1" t="s">
        <v>33</v>
      </c>
      <c r="F434" s="1" t="s">
        <v>34</v>
      </c>
      <c r="G434" s="1" t="s">
        <v>295</v>
      </c>
      <c r="H434" s="1" t="s">
        <v>69</v>
      </c>
      <c r="I434" s="1" t="s">
        <v>671</v>
      </c>
      <c r="J434" s="1" t="s">
        <v>297</v>
      </c>
      <c r="K434" s="1" t="s">
        <v>298</v>
      </c>
      <c r="L434" s="1" t="s">
        <v>37</v>
      </c>
      <c r="M434" s="1" t="s">
        <v>38</v>
      </c>
      <c r="N434" s="4">
        <v>0</v>
      </c>
      <c r="O434" s="4">
        <v>0</v>
      </c>
      <c r="P434" s="4">
        <v>0</v>
      </c>
      <c r="Q434" s="4">
        <v>480000</v>
      </c>
      <c r="R434" s="1" t="s">
        <v>39</v>
      </c>
      <c r="S434" s="1" t="s">
        <v>109</v>
      </c>
    </row>
    <row r="435" spans="1:19" x14ac:dyDescent="0.3">
      <c r="A435" s="1" t="s">
        <v>32</v>
      </c>
      <c r="B435" s="1" t="s">
        <v>672</v>
      </c>
      <c r="C435" s="1" t="s">
        <v>673</v>
      </c>
      <c r="D435" s="1" t="s">
        <v>188</v>
      </c>
      <c r="E435" s="1" t="s">
        <v>33</v>
      </c>
      <c r="F435" s="1" t="s">
        <v>34</v>
      </c>
      <c r="G435" s="1" t="s">
        <v>295</v>
      </c>
      <c r="H435" s="1" t="s">
        <v>69</v>
      </c>
      <c r="I435" s="1" t="s">
        <v>674</v>
      </c>
      <c r="J435" s="1" t="s">
        <v>297</v>
      </c>
      <c r="K435" s="1" t="s">
        <v>298</v>
      </c>
      <c r="L435" s="1" t="s">
        <v>37</v>
      </c>
      <c r="M435" s="1" t="s">
        <v>38</v>
      </c>
      <c r="N435" s="4">
        <v>0</v>
      </c>
      <c r="O435" s="4">
        <v>0</v>
      </c>
      <c r="P435" s="4">
        <v>0</v>
      </c>
      <c r="Q435" s="4">
        <v>80000</v>
      </c>
      <c r="R435" s="1" t="s">
        <v>39</v>
      </c>
      <c r="S435" s="1" t="s">
        <v>109</v>
      </c>
    </row>
    <row r="436" spans="1:19" x14ac:dyDescent="0.3">
      <c r="A436" s="1" t="s">
        <v>32</v>
      </c>
      <c r="B436" s="1" t="s">
        <v>675</v>
      </c>
      <c r="C436" s="1" t="s">
        <v>676</v>
      </c>
      <c r="D436" s="1" t="s">
        <v>188</v>
      </c>
      <c r="E436" s="1" t="s">
        <v>33</v>
      </c>
      <c r="F436" s="1" t="s">
        <v>34</v>
      </c>
      <c r="G436" s="1" t="s">
        <v>295</v>
      </c>
      <c r="H436" s="1" t="s">
        <v>69</v>
      </c>
      <c r="I436" s="1" t="s">
        <v>677</v>
      </c>
      <c r="J436" s="1" t="s">
        <v>297</v>
      </c>
      <c r="K436" s="1" t="s">
        <v>298</v>
      </c>
      <c r="L436" s="1" t="s">
        <v>37</v>
      </c>
      <c r="M436" s="1" t="s">
        <v>38</v>
      </c>
      <c r="N436" s="4">
        <v>0</v>
      </c>
      <c r="O436" s="4">
        <v>0</v>
      </c>
      <c r="P436" s="4">
        <v>0</v>
      </c>
      <c r="Q436" s="4">
        <v>80000</v>
      </c>
      <c r="R436" s="1" t="s">
        <v>39</v>
      </c>
      <c r="S436" s="1" t="s">
        <v>109</v>
      </c>
    </row>
    <row r="437" spans="1:19" x14ac:dyDescent="0.3">
      <c r="A437" s="1" t="s">
        <v>32</v>
      </c>
      <c r="B437" s="1" t="s">
        <v>678</v>
      </c>
      <c r="C437" s="1" t="s">
        <v>679</v>
      </c>
      <c r="D437" s="1" t="s">
        <v>188</v>
      </c>
      <c r="E437" s="1" t="s">
        <v>33</v>
      </c>
      <c r="F437" s="1" t="s">
        <v>34</v>
      </c>
      <c r="G437" s="1" t="s">
        <v>295</v>
      </c>
      <c r="H437" s="1" t="s">
        <v>69</v>
      </c>
      <c r="I437" s="1" t="s">
        <v>680</v>
      </c>
      <c r="J437" s="1" t="s">
        <v>297</v>
      </c>
      <c r="K437" s="1" t="s">
        <v>298</v>
      </c>
      <c r="L437" s="1" t="s">
        <v>37</v>
      </c>
      <c r="M437" s="1" t="s">
        <v>38</v>
      </c>
      <c r="N437" s="4">
        <v>0</v>
      </c>
      <c r="O437" s="4">
        <v>0</v>
      </c>
      <c r="P437" s="4">
        <v>0</v>
      </c>
      <c r="Q437" s="4">
        <v>80000</v>
      </c>
      <c r="R437" s="1" t="s">
        <v>39</v>
      </c>
      <c r="S437" s="1" t="s">
        <v>109</v>
      </c>
    </row>
    <row r="438" spans="1:19" x14ac:dyDescent="0.3">
      <c r="A438" s="1" t="s">
        <v>32</v>
      </c>
      <c r="B438" s="1" t="s">
        <v>681</v>
      </c>
      <c r="C438" s="1" t="s">
        <v>682</v>
      </c>
      <c r="D438" s="1" t="s">
        <v>188</v>
      </c>
      <c r="E438" s="1" t="s">
        <v>33</v>
      </c>
      <c r="F438" s="1" t="s">
        <v>34</v>
      </c>
      <c r="G438" s="1" t="s">
        <v>295</v>
      </c>
      <c r="H438" s="1" t="s">
        <v>69</v>
      </c>
      <c r="I438" s="1" t="s">
        <v>683</v>
      </c>
      <c r="J438" s="1" t="s">
        <v>297</v>
      </c>
      <c r="K438" s="1" t="s">
        <v>298</v>
      </c>
      <c r="L438" s="1" t="s">
        <v>37</v>
      </c>
      <c r="M438" s="1" t="s">
        <v>38</v>
      </c>
      <c r="N438" s="4">
        <v>0</v>
      </c>
      <c r="O438" s="4">
        <v>0</v>
      </c>
      <c r="P438" s="4">
        <v>0</v>
      </c>
      <c r="Q438" s="4">
        <v>240000</v>
      </c>
      <c r="R438" s="1" t="s">
        <v>39</v>
      </c>
      <c r="S438" s="1" t="s">
        <v>109</v>
      </c>
    </row>
    <row r="439" spans="1:19" x14ac:dyDescent="0.3">
      <c r="A439" s="1" t="s">
        <v>32</v>
      </c>
      <c r="B439" s="1" t="s">
        <v>521</v>
      </c>
      <c r="C439" s="1" t="s">
        <v>522</v>
      </c>
      <c r="D439" s="1" t="s">
        <v>104</v>
      </c>
      <c r="E439" s="1" t="s">
        <v>33</v>
      </c>
      <c r="F439" s="1" t="s">
        <v>34</v>
      </c>
      <c r="G439" s="1" t="s">
        <v>35</v>
      </c>
      <c r="H439" s="1" t="s">
        <v>61</v>
      </c>
      <c r="I439" s="1" t="s">
        <v>523</v>
      </c>
      <c r="J439" s="1" t="s">
        <v>106</v>
      </c>
      <c r="K439" s="1" t="s">
        <v>107</v>
      </c>
      <c r="L439" s="1" t="s">
        <v>37</v>
      </c>
      <c r="M439" s="1" t="s">
        <v>108</v>
      </c>
      <c r="N439" s="4">
        <v>0</v>
      </c>
      <c r="O439" s="4">
        <v>0</v>
      </c>
      <c r="P439" s="4">
        <v>0</v>
      </c>
      <c r="Q439" s="4">
        <v>626000</v>
      </c>
      <c r="R439" s="1" t="s">
        <v>39</v>
      </c>
      <c r="S439" s="1" t="s">
        <v>109</v>
      </c>
    </row>
    <row r="440" spans="1:19" x14ac:dyDescent="0.3">
      <c r="A440" s="1" t="s">
        <v>32</v>
      </c>
      <c r="B440" s="1" t="s">
        <v>524</v>
      </c>
      <c r="C440" s="1" t="s">
        <v>525</v>
      </c>
      <c r="D440" s="1" t="s">
        <v>104</v>
      </c>
      <c r="E440" s="1" t="s">
        <v>33</v>
      </c>
      <c r="F440" s="1" t="s">
        <v>34</v>
      </c>
      <c r="G440" s="1" t="s">
        <v>35</v>
      </c>
      <c r="H440" s="1" t="s">
        <v>61</v>
      </c>
      <c r="I440" s="1" t="s">
        <v>526</v>
      </c>
      <c r="J440" s="1" t="s">
        <v>106</v>
      </c>
      <c r="K440" s="1" t="s">
        <v>107</v>
      </c>
      <c r="L440" s="1" t="s">
        <v>37</v>
      </c>
      <c r="M440" s="1" t="s">
        <v>108</v>
      </c>
      <c r="N440" s="4">
        <v>0</v>
      </c>
      <c r="O440" s="4">
        <v>0</v>
      </c>
      <c r="P440" s="4">
        <v>0</v>
      </c>
      <c r="Q440" s="4">
        <v>420000</v>
      </c>
      <c r="R440" s="1" t="s">
        <v>39</v>
      </c>
      <c r="S440" s="1" t="s">
        <v>109</v>
      </c>
    </row>
    <row r="441" spans="1:19" x14ac:dyDescent="0.3">
      <c r="A441" s="1" t="s">
        <v>32</v>
      </c>
      <c r="B441" s="1" t="s">
        <v>527</v>
      </c>
      <c r="C441" s="1" t="s">
        <v>528</v>
      </c>
      <c r="D441" s="1" t="s">
        <v>104</v>
      </c>
      <c r="E441" s="1" t="s">
        <v>33</v>
      </c>
      <c r="F441" s="1" t="s">
        <v>142</v>
      </c>
      <c r="G441" s="1" t="s">
        <v>200</v>
      </c>
      <c r="H441" s="1" t="s">
        <v>61</v>
      </c>
      <c r="I441" s="1" t="s">
        <v>529</v>
      </c>
      <c r="J441" s="1" t="s">
        <v>106</v>
      </c>
      <c r="K441" s="1" t="s">
        <v>107</v>
      </c>
      <c r="L441" s="1" t="s">
        <v>37</v>
      </c>
      <c r="M441" s="1" t="s">
        <v>108</v>
      </c>
      <c r="N441" s="4">
        <v>0</v>
      </c>
      <c r="O441" s="4">
        <v>0</v>
      </c>
      <c r="P441" s="4">
        <v>0</v>
      </c>
      <c r="Q441" s="4">
        <v>900000</v>
      </c>
      <c r="R441" s="1" t="s">
        <v>39</v>
      </c>
      <c r="S441" s="1" t="s">
        <v>109</v>
      </c>
    </row>
    <row r="442" spans="1:19" x14ac:dyDescent="0.3">
      <c r="A442" s="1" t="s">
        <v>32</v>
      </c>
      <c r="B442" s="1" t="s">
        <v>530</v>
      </c>
      <c r="C442" s="1" t="s">
        <v>531</v>
      </c>
      <c r="D442" s="1" t="s">
        <v>104</v>
      </c>
      <c r="E442" s="1" t="s">
        <v>33</v>
      </c>
      <c r="F442" s="1" t="s">
        <v>34</v>
      </c>
      <c r="G442" s="1" t="s">
        <v>35</v>
      </c>
      <c r="H442" s="1" t="s">
        <v>61</v>
      </c>
      <c r="I442" s="1" t="s">
        <v>532</v>
      </c>
      <c r="J442" s="1" t="s">
        <v>106</v>
      </c>
      <c r="K442" s="1" t="s">
        <v>107</v>
      </c>
      <c r="L442" s="1" t="s">
        <v>37</v>
      </c>
      <c r="M442" s="1" t="s">
        <v>108</v>
      </c>
      <c r="N442" s="4">
        <v>0</v>
      </c>
      <c r="O442" s="4">
        <v>0</v>
      </c>
      <c r="P442" s="4">
        <v>0</v>
      </c>
      <c r="Q442" s="4">
        <v>688100</v>
      </c>
      <c r="R442" s="1" t="s">
        <v>39</v>
      </c>
      <c r="S442" s="1" t="s">
        <v>109</v>
      </c>
    </row>
    <row r="443" spans="1:19" x14ac:dyDescent="0.3">
      <c r="A443" s="1" t="s">
        <v>32</v>
      </c>
      <c r="B443" s="1" t="s">
        <v>533</v>
      </c>
      <c r="C443" s="1" t="s">
        <v>534</v>
      </c>
      <c r="D443" s="1" t="s">
        <v>104</v>
      </c>
      <c r="E443" s="1" t="s">
        <v>33</v>
      </c>
      <c r="F443" s="1" t="s">
        <v>142</v>
      </c>
      <c r="G443" s="1" t="s">
        <v>200</v>
      </c>
      <c r="H443" s="1" t="s">
        <v>61</v>
      </c>
      <c r="I443" s="1" t="s">
        <v>535</v>
      </c>
      <c r="J443" s="1" t="s">
        <v>106</v>
      </c>
      <c r="K443" s="1" t="s">
        <v>107</v>
      </c>
      <c r="L443" s="1" t="s">
        <v>37</v>
      </c>
      <c r="M443" s="1" t="s">
        <v>108</v>
      </c>
      <c r="N443" s="4">
        <v>0</v>
      </c>
      <c r="O443" s="4">
        <v>0</v>
      </c>
      <c r="P443" s="4">
        <v>0</v>
      </c>
      <c r="Q443" s="4">
        <v>1110000</v>
      </c>
      <c r="R443" s="1" t="s">
        <v>39</v>
      </c>
      <c r="S443" s="1" t="s">
        <v>109</v>
      </c>
    </row>
    <row r="444" spans="1:19" x14ac:dyDescent="0.3">
      <c r="A444" s="1" t="s">
        <v>32</v>
      </c>
      <c r="B444" s="1" t="s">
        <v>536</v>
      </c>
      <c r="C444" s="1" t="s">
        <v>537</v>
      </c>
      <c r="D444" s="1" t="s">
        <v>104</v>
      </c>
      <c r="E444" s="1" t="s">
        <v>33</v>
      </c>
      <c r="F444" s="1" t="s">
        <v>34</v>
      </c>
      <c r="G444" s="1" t="s">
        <v>35</v>
      </c>
      <c r="H444" s="1" t="s">
        <v>61</v>
      </c>
      <c r="I444" s="1" t="s">
        <v>538</v>
      </c>
      <c r="J444" s="1" t="s">
        <v>106</v>
      </c>
      <c r="K444" s="1" t="s">
        <v>107</v>
      </c>
      <c r="L444" s="1" t="s">
        <v>37</v>
      </c>
      <c r="M444" s="1" t="s">
        <v>108</v>
      </c>
      <c r="N444" s="4">
        <v>0</v>
      </c>
      <c r="O444" s="4">
        <v>0</v>
      </c>
      <c r="P444" s="4">
        <v>0</v>
      </c>
      <c r="Q444" s="4">
        <v>1157000</v>
      </c>
      <c r="R444" s="1" t="s">
        <v>39</v>
      </c>
      <c r="S444" s="1" t="s">
        <v>109</v>
      </c>
    </row>
    <row r="445" spans="1:19" x14ac:dyDescent="0.3">
      <c r="A445" s="1" t="s">
        <v>32</v>
      </c>
      <c r="B445" s="1" t="s">
        <v>539</v>
      </c>
      <c r="C445" s="1" t="s">
        <v>540</v>
      </c>
      <c r="D445" s="1" t="s">
        <v>541</v>
      </c>
      <c r="E445" s="1" t="s">
        <v>33</v>
      </c>
      <c r="F445" s="1" t="s">
        <v>34</v>
      </c>
      <c r="G445" s="1" t="s">
        <v>43</v>
      </c>
      <c r="H445" s="1" t="s">
        <v>61</v>
      </c>
      <c r="I445" s="1" t="s">
        <v>542</v>
      </c>
      <c r="J445" s="1" t="s">
        <v>543</v>
      </c>
      <c r="K445" s="1" t="s">
        <v>544</v>
      </c>
      <c r="L445" s="1" t="s">
        <v>37</v>
      </c>
      <c r="M445" s="1" t="s">
        <v>545</v>
      </c>
      <c r="N445" s="4">
        <v>0</v>
      </c>
      <c r="O445" s="4">
        <v>0</v>
      </c>
      <c r="P445" s="4">
        <v>0</v>
      </c>
      <c r="Q445" s="4">
        <v>218400</v>
      </c>
      <c r="R445" s="1" t="s">
        <v>39</v>
      </c>
      <c r="S445" s="1" t="s">
        <v>109</v>
      </c>
    </row>
    <row r="446" spans="1:19" x14ac:dyDescent="0.3">
      <c r="A446" s="1" t="s">
        <v>32</v>
      </c>
      <c r="B446" s="1" t="s">
        <v>546</v>
      </c>
      <c r="C446" s="1" t="s">
        <v>547</v>
      </c>
      <c r="D446" s="1" t="s">
        <v>541</v>
      </c>
      <c r="E446" s="1" t="s">
        <v>33</v>
      </c>
      <c r="F446" s="1" t="s">
        <v>34</v>
      </c>
      <c r="G446" s="1" t="s">
        <v>43</v>
      </c>
      <c r="H446" s="1" t="s">
        <v>61</v>
      </c>
      <c r="I446" s="1" t="s">
        <v>548</v>
      </c>
      <c r="J446" s="1" t="s">
        <v>543</v>
      </c>
      <c r="K446" s="1" t="s">
        <v>544</v>
      </c>
      <c r="L446" s="1" t="s">
        <v>37</v>
      </c>
      <c r="M446" s="1" t="s">
        <v>545</v>
      </c>
      <c r="N446" s="4">
        <v>0</v>
      </c>
      <c r="O446" s="4">
        <v>0</v>
      </c>
      <c r="P446" s="4">
        <v>0</v>
      </c>
      <c r="Q446" s="4">
        <v>192500</v>
      </c>
      <c r="R446" s="1" t="s">
        <v>39</v>
      </c>
      <c r="S446" s="1" t="s">
        <v>109</v>
      </c>
    </row>
    <row r="447" spans="1:19" x14ac:dyDescent="0.3">
      <c r="A447" s="1" t="s">
        <v>32</v>
      </c>
      <c r="B447" s="1" t="s">
        <v>549</v>
      </c>
      <c r="C447" s="1" t="s">
        <v>550</v>
      </c>
      <c r="D447" s="1" t="s">
        <v>320</v>
      </c>
      <c r="E447" s="1" t="s">
        <v>33</v>
      </c>
      <c r="F447" s="1" t="s">
        <v>34</v>
      </c>
      <c r="G447" s="1" t="s">
        <v>43</v>
      </c>
      <c r="H447" s="1" t="s">
        <v>61</v>
      </c>
      <c r="I447" s="1" t="s">
        <v>551</v>
      </c>
      <c r="J447" s="1" t="s">
        <v>322</v>
      </c>
      <c r="K447" s="1" t="s">
        <v>323</v>
      </c>
      <c r="L447" s="1" t="s">
        <v>37</v>
      </c>
      <c r="M447" s="1" t="s">
        <v>38</v>
      </c>
      <c r="N447" s="4">
        <v>0</v>
      </c>
      <c r="O447" s="4">
        <v>0</v>
      </c>
      <c r="P447" s="4">
        <v>0</v>
      </c>
      <c r="Q447" s="4">
        <v>327650</v>
      </c>
      <c r="R447" s="1" t="s">
        <v>39</v>
      </c>
      <c r="S447" s="1" t="s">
        <v>109</v>
      </c>
    </row>
    <row r="448" spans="1:19" x14ac:dyDescent="0.3">
      <c r="A448" s="1" t="s">
        <v>32</v>
      </c>
      <c r="B448" s="1" t="s">
        <v>552</v>
      </c>
      <c r="C448" s="1" t="s">
        <v>553</v>
      </c>
      <c r="D448" s="1" t="s">
        <v>320</v>
      </c>
      <c r="E448" s="1" t="s">
        <v>33</v>
      </c>
      <c r="F448" s="1" t="s">
        <v>34</v>
      </c>
      <c r="G448" s="1" t="s">
        <v>43</v>
      </c>
      <c r="H448" s="1" t="s">
        <v>61</v>
      </c>
      <c r="I448" s="1" t="s">
        <v>554</v>
      </c>
      <c r="J448" s="1" t="s">
        <v>322</v>
      </c>
      <c r="K448" s="1" t="s">
        <v>323</v>
      </c>
      <c r="L448" s="1" t="s">
        <v>37</v>
      </c>
      <c r="M448" s="1" t="s">
        <v>38</v>
      </c>
      <c r="N448" s="4">
        <v>0</v>
      </c>
      <c r="O448" s="4">
        <v>0</v>
      </c>
      <c r="P448" s="4">
        <v>0</v>
      </c>
      <c r="Q448" s="4">
        <v>148500</v>
      </c>
      <c r="R448" s="1" t="s">
        <v>39</v>
      </c>
      <c r="S448" s="1" t="s">
        <v>109</v>
      </c>
    </row>
    <row r="449" spans="1:19" x14ac:dyDescent="0.3">
      <c r="A449" s="1" t="s">
        <v>32</v>
      </c>
      <c r="B449" s="1" t="s">
        <v>555</v>
      </c>
      <c r="C449" s="1" t="s">
        <v>556</v>
      </c>
      <c r="D449" s="1" t="s">
        <v>320</v>
      </c>
      <c r="E449" s="1" t="s">
        <v>33</v>
      </c>
      <c r="F449" s="1" t="s">
        <v>34</v>
      </c>
      <c r="G449" s="1" t="s">
        <v>43</v>
      </c>
      <c r="H449" s="1" t="s">
        <v>61</v>
      </c>
      <c r="I449" s="1" t="s">
        <v>557</v>
      </c>
      <c r="J449" s="1" t="s">
        <v>322</v>
      </c>
      <c r="K449" s="1" t="s">
        <v>323</v>
      </c>
      <c r="L449" s="1" t="s">
        <v>37</v>
      </c>
      <c r="M449" s="1" t="s">
        <v>38</v>
      </c>
      <c r="N449" s="4">
        <v>0</v>
      </c>
      <c r="O449" s="4">
        <v>0</v>
      </c>
      <c r="P449" s="4">
        <v>0</v>
      </c>
      <c r="Q449" s="4">
        <v>328500</v>
      </c>
      <c r="R449" s="1" t="s">
        <v>39</v>
      </c>
      <c r="S449" s="1" t="s">
        <v>109</v>
      </c>
    </row>
    <row r="450" spans="1:19" x14ac:dyDescent="0.3">
      <c r="A450" s="1" t="s">
        <v>32</v>
      </c>
      <c r="B450" s="1" t="s">
        <v>558</v>
      </c>
      <c r="C450" s="1" t="s">
        <v>559</v>
      </c>
      <c r="D450" s="1" t="s">
        <v>541</v>
      </c>
      <c r="E450" s="1" t="s">
        <v>33</v>
      </c>
      <c r="F450" s="1" t="s">
        <v>34</v>
      </c>
      <c r="G450" s="1" t="s">
        <v>43</v>
      </c>
      <c r="H450" s="1" t="s">
        <v>61</v>
      </c>
      <c r="I450" s="1" t="s">
        <v>560</v>
      </c>
      <c r="J450" s="1" t="s">
        <v>543</v>
      </c>
      <c r="K450" s="1" t="s">
        <v>544</v>
      </c>
      <c r="L450" s="1" t="s">
        <v>37</v>
      </c>
      <c r="M450" s="1" t="s">
        <v>545</v>
      </c>
      <c r="N450" s="4">
        <v>0</v>
      </c>
      <c r="O450" s="4">
        <v>0</v>
      </c>
      <c r="P450" s="4">
        <v>0</v>
      </c>
      <c r="Q450" s="4">
        <v>155600</v>
      </c>
      <c r="R450" s="1" t="s">
        <v>39</v>
      </c>
      <c r="S450" s="1" t="s">
        <v>109</v>
      </c>
    </row>
    <row r="451" spans="1:19" x14ac:dyDescent="0.3">
      <c r="A451" s="1" t="s">
        <v>32</v>
      </c>
      <c r="B451" s="1" t="s">
        <v>561</v>
      </c>
      <c r="C451" s="1" t="s">
        <v>562</v>
      </c>
      <c r="D451" s="1" t="s">
        <v>563</v>
      </c>
      <c r="E451" s="1" t="s">
        <v>33</v>
      </c>
      <c r="F451" s="1" t="s">
        <v>34</v>
      </c>
      <c r="G451" s="1" t="s">
        <v>43</v>
      </c>
      <c r="H451" s="1" t="s">
        <v>61</v>
      </c>
      <c r="I451" s="1" t="s">
        <v>564</v>
      </c>
      <c r="J451" s="1" t="s">
        <v>565</v>
      </c>
      <c r="K451" s="1" t="s">
        <v>566</v>
      </c>
      <c r="L451" s="1" t="s">
        <v>37</v>
      </c>
      <c r="M451" s="1" t="s">
        <v>567</v>
      </c>
      <c r="N451" s="4">
        <v>0</v>
      </c>
      <c r="O451" s="4">
        <v>0</v>
      </c>
      <c r="P451" s="4">
        <v>0</v>
      </c>
      <c r="Q451" s="4">
        <v>915300</v>
      </c>
      <c r="R451" s="1" t="s">
        <v>39</v>
      </c>
      <c r="S451" s="1" t="s">
        <v>109</v>
      </c>
    </row>
    <row r="452" spans="1:19" x14ac:dyDescent="0.3">
      <c r="A452" s="1" t="s">
        <v>32</v>
      </c>
      <c r="B452" s="1" t="s">
        <v>568</v>
      </c>
      <c r="C452" s="1" t="s">
        <v>569</v>
      </c>
      <c r="D452" s="1" t="s">
        <v>563</v>
      </c>
      <c r="E452" s="1" t="s">
        <v>33</v>
      </c>
      <c r="F452" s="1" t="s">
        <v>34</v>
      </c>
      <c r="G452" s="1" t="s">
        <v>43</v>
      </c>
      <c r="H452" s="1" t="s">
        <v>61</v>
      </c>
      <c r="I452" s="1" t="s">
        <v>570</v>
      </c>
      <c r="J452" s="1" t="s">
        <v>565</v>
      </c>
      <c r="K452" s="1" t="s">
        <v>566</v>
      </c>
      <c r="L452" s="1" t="s">
        <v>37</v>
      </c>
      <c r="M452" s="1" t="s">
        <v>567</v>
      </c>
      <c r="N452" s="4">
        <v>0</v>
      </c>
      <c r="O452" s="4">
        <v>0</v>
      </c>
      <c r="P452" s="4">
        <v>0</v>
      </c>
      <c r="Q452" s="4">
        <v>329400</v>
      </c>
      <c r="R452" s="1" t="s">
        <v>39</v>
      </c>
      <c r="S452" s="1" t="s">
        <v>109</v>
      </c>
    </row>
    <row r="453" spans="1:19" x14ac:dyDescent="0.3">
      <c r="A453" s="1" t="s">
        <v>32</v>
      </c>
      <c r="B453" s="1" t="s">
        <v>571</v>
      </c>
      <c r="C453" s="1" t="s">
        <v>572</v>
      </c>
      <c r="D453" s="1" t="s">
        <v>563</v>
      </c>
      <c r="E453" s="1" t="s">
        <v>33</v>
      </c>
      <c r="F453" s="1" t="s">
        <v>34</v>
      </c>
      <c r="G453" s="1" t="s">
        <v>43</v>
      </c>
      <c r="H453" s="1" t="s">
        <v>61</v>
      </c>
      <c r="I453" s="1" t="s">
        <v>573</v>
      </c>
      <c r="J453" s="1" t="s">
        <v>565</v>
      </c>
      <c r="K453" s="1" t="s">
        <v>566</v>
      </c>
      <c r="L453" s="1" t="s">
        <v>37</v>
      </c>
      <c r="M453" s="1" t="s">
        <v>567</v>
      </c>
      <c r="N453" s="4">
        <v>0</v>
      </c>
      <c r="O453" s="4">
        <v>0</v>
      </c>
      <c r="P453" s="4">
        <v>0</v>
      </c>
      <c r="Q453" s="4">
        <v>932400</v>
      </c>
      <c r="R453" s="1" t="s">
        <v>39</v>
      </c>
      <c r="S453" s="1" t="s">
        <v>109</v>
      </c>
    </row>
    <row r="454" spans="1:19" x14ac:dyDescent="0.3">
      <c r="A454" s="1" t="s">
        <v>32</v>
      </c>
      <c r="B454" s="1" t="s">
        <v>574</v>
      </c>
      <c r="C454" s="1" t="s">
        <v>575</v>
      </c>
      <c r="D454" s="1" t="s">
        <v>104</v>
      </c>
      <c r="E454" s="1" t="s">
        <v>33</v>
      </c>
      <c r="F454" s="1" t="s">
        <v>34</v>
      </c>
      <c r="G454" s="1" t="s">
        <v>43</v>
      </c>
      <c r="H454" s="1" t="s">
        <v>61</v>
      </c>
      <c r="I454" s="1" t="s">
        <v>576</v>
      </c>
      <c r="J454" s="1" t="s">
        <v>577</v>
      </c>
      <c r="K454" s="1" t="s">
        <v>578</v>
      </c>
      <c r="L454" s="1" t="s">
        <v>37</v>
      </c>
      <c r="M454" s="1" t="s">
        <v>210</v>
      </c>
      <c r="N454" s="4">
        <v>0</v>
      </c>
      <c r="O454" s="4">
        <v>0</v>
      </c>
      <c r="P454" s="4">
        <v>0</v>
      </c>
      <c r="Q454" s="4">
        <v>437000</v>
      </c>
      <c r="R454" s="1" t="s">
        <v>39</v>
      </c>
      <c r="S454" s="1" t="s">
        <v>109</v>
      </c>
    </row>
    <row r="455" spans="1:19" x14ac:dyDescent="0.3">
      <c r="A455" s="1" t="s">
        <v>32</v>
      </c>
      <c r="B455" s="1" t="s">
        <v>579</v>
      </c>
      <c r="C455" s="1" t="s">
        <v>580</v>
      </c>
      <c r="D455" s="1" t="s">
        <v>104</v>
      </c>
      <c r="E455" s="1" t="s">
        <v>33</v>
      </c>
      <c r="F455" s="1" t="s">
        <v>34</v>
      </c>
      <c r="G455" s="1" t="s">
        <v>43</v>
      </c>
      <c r="H455" s="1" t="s">
        <v>61</v>
      </c>
      <c r="I455" s="1" t="s">
        <v>581</v>
      </c>
      <c r="J455" s="1" t="s">
        <v>577</v>
      </c>
      <c r="K455" s="1" t="s">
        <v>578</v>
      </c>
      <c r="L455" s="1" t="s">
        <v>37</v>
      </c>
      <c r="M455" s="1" t="s">
        <v>210</v>
      </c>
      <c r="N455" s="4">
        <v>0</v>
      </c>
      <c r="O455" s="4">
        <v>0</v>
      </c>
      <c r="P455" s="4">
        <v>0</v>
      </c>
      <c r="Q455" s="4">
        <v>437000</v>
      </c>
      <c r="R455" s="1" t="s">
        <v>39</v>
      </c>
      <c r="S455" s="1" t="s">
        <v>109</v>
      </c>
    </row>
    <row r="456" spans="1:19" x14ac:dyDescent="0.3">
      <c r="A456" s="1" t="s">
        <v>32</v>
      </c>
      <c r="B456" s="1" t="s">
        <v>582</v>
      </c>
      <c r="C456" s="1" t="s">
        <v>583</v>
      </c>
      <c r="D456" s="1" t="s">
        <v>320</v>
      </c>
      <c r="E456" s="1" t="s">
        <v>33</v>
      </c>
      <c r="F456" s="1" t="s">
        <v>34</v>
      </c>
      <c r="G456" s="1" t="s">
        <v>43</v>
      </c>
      <c r="H456" s="1" t="s">
        <v>61</v>
      </c>
      <c r="I456" s="1" t="s">
        <v>584</v>
      </c>
      <c r="J456" s="1" t="s">
        <v>322</v>
      </c>
      <c r="K456" s="1" t="s">
        <v>323</v>
      </c>
      <c r="L456" s="1" t="s">
        <v>37</v>
      </c>
      <c r="M456" s="1" t="s">
        <v>38</v>
      </c>
      <c r="N456" s="4">
        <v>0</v>
      </c>
      <c r="O456" s="4">
        <v>0</v>
      </c>
      <c r="P456" s="4">
        <v>0</v>
      </c>
      <c r="Q456" s="4">
        <v>180000</v>
      </c>
      <c r="R456" s="1" t="s">
        <v>39</v>
      </c>
      <c r="S456" s="1" t="s">
        <v>109</v>
      </c>
    </row>
    <row r="457" spans="1:19" x14ac:dyDescent="0.3">
      <c r="A457" s="1" t="s">
        <v>32</v>
      </c>
      <c r="B457" s="1" t="s">
        <v>585</v>
      </c>
      <c r="C457" s="1" t="s">
        <v>586</v>
      </c>
      <c r="D457" s="1" t="s">
        <v>320</v>
      </c>
      <c r="E457" s="1" t="s">
        <v>33</v>
      </c>
      <c r="F457" s="1" t="s">
        <v>34</v>
      </c>
      <c r="G457" s="1" t="s">
        <v>43</v>
      </c>
      <c r="H457" s="1" t="s">
        <v>61</v>
      </c>
      <c r="I457" s="1" t="s">
        <v>587</v>
      </c>
      <c r="J457" s="1" t="s">
        <v>322</v>
      </c>
      <c r="K457" s="1" t="s">
        <v>323</v>
      </c>
      <c r="L457" s="1" t="s">
        <v>37</v>
      </c>
      <c r="M457" s="1" t="s">
        <v>38</v>
      </c>
      <c r="N457" s="4">
        <v>0</v>
      </c>
      <c r="O457" s="4">
        <v>0</v>
      </c>
      <c r="P457" s="4">
        <v>0</v>
      </c>
      <c r="Q457" s="4">
        <v>329000</v>
      </c>
      <c r="R457" s="1" t="s">
        <v>39</v>
      </c>
      <c r="S457" s="1" t="s">
        <v>109</v>
      </c>
    </row>
    <row r="458" spans="1:19" x14ac:dyDescent="0.3">
      <c r="A458" s="1" t="s">
        <v>32</v>
      </c>
      <c r="B458" s="1" t="s">
        <v>588</v>
      </c>
      <c r="C458" s="1" t="s">
        <v>589</v>
      </c>
      <c r="D458" s="1" t="s">
        <v>320</v>
      </c>
      <c r="E458" s="1" t="s">
        <v>33</v>
      </c>
      <c r="F458" s="1" t="s">
        <v>34</v>
      </c>
      <c r="G458" s="1" t="s">
        <v>43</v>
      </c>
      <c r="H458" s="1" t="s">
        <v>61</v>
      </c>
      <c r="I458" s="1" t="s">
        <v>590</v>
      </c>
      <c r="J458" s="1" t="s">
        <v>322</v>
      </c>
      <c r="K458" s="1" t="s">
        <v>323</v>
      </c>
      <c r="L458" s="1" t="s">
        <v>37</v>
      </c>
      <c r="M458" s="1" t="s">
        <v>38</v>
      </c>
      <c r="N458" s="4">
        <v>0</v>
      </c>
      <c r="O458" s="4">
        <v>0</v>
      </c>
      <c r="P458" s="4">
        <v>0</v>
      </c>
      <c r="Q458" s="4">
        <v>186000</v>
      </c>
      <c r="R458" s="1" t="s">
        <v>39</v>
      </c>
      <c r="S458" s="1" t="s">
        <v>109</v>
      </c>
    </row>
    <row r="459" spans="1:19" x14ac:dyDescent="0.3">
      <c r="A459" s="1" t="s">
        <v>32</v>
      </c>
      <c r="B459" s="1" t="s">
        <v>313</v>
      </c>
      <c r="C459" s="1" t="s">
        <v>314</v>
      </c>
      <c r="D459" s="1" t="s">
        <v>188</v>
      </c>
      <c r="E459" s="1" t="s">
        <v>33</v>
      </c>
      <c r="F459" s="1" t="s">
        <v>34</v>
      </c>
      <c r="G459" s="1" t="s">
        <v>43</v>
      </c>
      <c r="H459" s="1" t="s">
        <v>48</v>
      </c>
      <c r="I459" s="1" t="s">
        <v>315</v>
      </c>
      <c r="J459" s="1" t="s">
        <v>316</v>
      </c>
      <c r="K459" s="1" t="s">
        <v>317</v>
      </c>
      <c r="L459" s="1" t="s">
        <v>37</v>
      </c>
      <c r="M459" s="1" t="s">
        <v>38</v>
      </c>
      <c r="N459" s="4">
        <v>0</v>
      </c>
      <c r="O459" s="4">
        <v>0</v>
      </c>
      <c r="P459" s="4">
        <v>0</v>
      </c>
      <c r="Q459" s="4">
        <v>719940</v>
      </c>
      <c r="R459" s="1" t="s">
        <v>39</v>
      </c>
      <c r="S459" s="1" t="s">
        <v>109</v>
      </c>
    </row>
    <row r="460" spans="1:19" x14ac:dyDescent="0.3">
      <c r="A460" s="1" t="s">
        <v>32</v>
      </c>
      <c r="B460" s="1" t="s">
        <v>318</v>
      </c>
      <c r="C460" s="1" t="s">
        <v>319</v>
      </c>
      <c r="D460" s="1" t="s">
        <v>320</v>
      </c>
      <c r="E460" s="1" t="s">
        <v>33</v>
      </c>
      <c r="F460" s="1" t="s">
        <v>34</v>
      </c>
      <c r="G460" s="1" t="s">
        <v>43</v>
      </c>
      <c r="H460" s="1" t="s">
        <v>48</v>
      </c>
      <c r="I460" s="1" t="s">
        <v>321</v>
      </c>
      <c r="J460" s="1" t="s">
        <v>322</v>
      </c>
      <c r="K460" s="1" t="s">
        <v>323</v>
      </c>
      <c r="L460" s="1" t="s">
        <v>37</v>
      </c>
      <c r="M460" s="1" t="s">
        <v>38</v>
      </c>
      <c r="N460" s="4">
        <v>0</v>
      </c>
      <c r="O460" s="4">
        <v>0</v>
      </c>
      <c r="P460" s="4">
        <v>0</v>
      </c>
      <c r="Q460" s="4">
        <v>204000</v>
      </c>
      <c r="R460" s="1" t="s">
        <v>39</v>
      </c>
      <c r="S460" s="1" t="s">
        <v>109</v>
      </c>
    </row>
    <row r="461" spans="1:19" x14ac:dyDescent="0.3">
      <c r="A461" s="1" t="s">
        <v>32</v>
      </c>
      <c r="B461" s="1" t="s">
        <v>324</v>
      </c>
      <c r="C461" s="1" t="s">
        <v>325</v>
      </c>
      <c r="D461" s="1" t="s">
        <v>104</v>
      </c>
      <c r="E461" s="1" t="s">
        <v>33</v>
      </c>
      <c r="F461" s="1" t="s">
        <v>34</v>
      </c>
      <c r="G461" s="1" t="s">
        <v>43</v>
      </c>
      <c r="H461" s="1" t="s">
        <v>48</v>
      </c>
      <c r="I461" s="1" t="s">
        <v>326</v>
      </c>
      <c r="J461" s="1" t="s">
        <v>129</v>
      </c>
      <c r="K461" s="1" t="s">
        <v>130</v>
      </c>
      <c r="L461" s="1" t="s">
        <v>37</v>
      </c>
      <c r="M461" s="1" t="s">
        <v>327</v>
      </c>
      <c r="N461" s="4">
        <v>0</v>
      </c>
      <c r="O461" s="4">
        <v>0</v>
      </c>
      <c r="P461" s="4">
        <v>0</v>
      </c>
      <c r="Q461" s="4">
        <v>281600</v>
      </c>
      <c r="R461" s="1" t="s">
        <v>39</v>
      </c>
      <c r="S461" s="1" t="s">
        <v>109</v>
      </c>
    </row>
    <row r="462" spans="1:19" x14ac:dyDescent="0.3">
      <c r="A462" s="1" t="s">
        <v>32</v>
      </c>
      <c r="B462" s="1" t="s">
        <v>328</v>
      </c>
      <c r="C462" s="1" t="s">
        <v>329</v>
      </c>
      <c r="D462" s="1" t="s">
        <v>104</v>
      </c>
      <c r="E462" s="1" t="s">
        <v>33</v>
      </c>
      <c r="F462" s="1" t="s">
        <v>142</v>
      </c>
      <c r="G462" s="1" t="s">
        <v>200</v>
      </c>
      <c r="H462" s="1" t="s">
        <v>48</v>
      </c>
      <c r="I462" s="1" t="s">
        <v>330</v>
      </c>
      <c r="J462" s="1" t="s">
        <v>129</v>
      </c>
      <c r="K462" s="1" t="s">
        <v>130</v>
      </c>
      <c r="L462" s="1" t="s">
        <v>37</v>
      </c>
      <c r="M462" s="1" t="s">
        <v>210</v>
      </c>
      <c r="N462" s="4">
        <v>0</v>
      </c>
      <c r="O462" s="4">
        <v>0</v>
      </c>
      <c r="P462" s="4">
        <v>0</v>
      </c>
      <c r="Q462" s="4">
        <v>185600</v>
      </c>
      <c r="R462" s="1" t="s">
        <v>39</v>
      </c>
      <c r="S462" s="1" t="s">
        <v>109</v>
      </c>
    </row>
    <row r="463" spans="1:19" x14ac:dyDescent="0.3">
      <c r="A463" s="1" t="s">
        <v>32</v>
      </c>
      <c r="B463" s="1" t="s">
        <v>331</v>
      </c>
      <c r="C463" s="1" t="s">
        <v>332</v>
      </c>
      <c r="D463" s="1" t="s">
        <v>104</v>
      </c>
      <c r="E463" s="1" t="s">
        <v>33</v>
      </c>
      <c r="F463" s="1" t="s">
        <v>34</v>
      </c>
      <c r="G463" s="1" t="s">
        <v>43</v>
      </c>
      <c r="H463" s="1" t="s">
        <v>48</v>
      </c>
      <c r="I463" s="1" t="s">
        <v>333</v>
      </c>
      <c r="J463" s="1" t="s">
        <v>334</v>
      </c>
      <c r="K463" s="1" t="s">
        <v>335</v>
      </c>
      <c r="L463" s="1" t="s">
        <v>37</v>
      </c>
      <c r="M463" s="1" t="s">
        <v>38</v>
      </c>
      <c r="N463" s="4">
        <v>0</v>
      </c>
      <c r="O463" s="4">
        <v>0</v>
      </c>
      <c r="P463" s="4">
        <v>0</v>
      </c>
      <c r="Q463" s="4">
        <v>30233</v>
      </c>
      <c r="R463" s="1" t="s">
        <v>39</v>
      </c>
      <c r="S463" s="1" t="s">
        <v>109</v>
      </c>
    </row>
    <row r="464" spans="1:19" x14ac:dyDescent="0.3">
      <c r="A464" s="1" t="s">
        <v>32</v>
      </c>
      <c r="B464" s="1" t="s">
        <v>336</v>
      </c>
      <c r="C464" s="1" t="s">
        <v>337</v>
      </c>
      <c r="D464" s="1" t="s">
        <v>104</v>
      </c>
      <c r="E464" s="1" t="s">
        <v>33</v>
      </c>
      <c r="F464" s="1" t="s">
        <v>34</v>
      </c>
      <c r="G464" s="1" t="s">
        <v>43</v>
      </c>
      <c r="H464" s="1" t="s">
        <v>48</v>
      </c>
      <c r="I464" s="1" t="s">
        <v>338</v>
      </c>
      <c r="J464" s="1" t="s">
        <v>334</v>
      </c>
      <c r="K464" s="1" t="s">
        <v>335</v>
      </c>
      <c r="L464" s="1" t="s">
        <v>37</v>
      </c>
      <c r="M464" s="1" t="s">
        <v>38</v>
      </c>
      <c r="N464" s="4">
        <v>0</v>
      </c>
      <c r="O464" s="4">
        <v>0</v>
      </c>
      <c r="P464" s="4">
        <v>0</v>
      </c>
      <c r="Q464" s="4">
        <v>53098</v>
      </c>
      <c r="R464" s="1" t="s">
        <v>39</v>
      </c>
      <c r="S464" s="1" t="s">
        <v>109</v>
      </c>
    </row>
    <row r="465" spans="1:19" x14ac:dyDescent="0.3">
      <c r="A465" s="1" t="s">
        <v>32</v>
      </c>
      <c r="B465" s="1" t="s">
        <v>339</v>
      </c>
      <c r="C465" s="1" t="s">
        <v>340</v>
      </c>
      <c r="D465" s="1" t="s">
        <v>320</v>
      </c>
      <c r="E465" s="1" t="s">
        <v>33</v>
      </c>
      <c r="F465" s="1" t="s">
        <v>34</v>
      </c>
      <c r="G465" s="1" t="s">
        <v>43</v>
      </c>
      <c r="H465" s="1" t="s">
        <v>48</v>
      </c>
      <c r="I465" s="1" t="s">
        <v>341</v>
      </c>
      <c r="J465" s="1" t="s">
        <v>322</v>
      </c>
      <c r="K465" s="1" t="s">
        <v>323</v>
      </c>
      <c r="L465" s="1" t="s">
        <v>37</v>
      </c>
      <c r="M465" s="1" t="s">
        <v>38</v>
      </c>
      <c r="N465" s="4">
        <v>0</v>
      </c>
      <c r="O465" s="4">
        <v>0</v>
      </c>
      <c r="P465" s="4">
        <v>0</v>
      </c>
      <c r="Q465" s="4">
        <v>73100</v>
      </c>
      <c r="R465" s="1" t="s">
        <v>39</v>
      </c>
      <c r="S465" s="1" t="s">
        <v>109</v>
      </c>
    </row>
    <row r="466" spans="1:19" x14ac:dyDescent="0.3">
      <c r="A466" s="1" t="s">
        <v>32</v>
      </c>
      <c r="B466" s="1" t="s">
        <v>342</v>
      </c>
      <c r="C466" s="1" t="s">
        <v>343</v>
      </c>
      <c r="D466" s="1" t="s">
        <v>344</v>
      </c>
      <c r="E466" s="1" t="s">
        <v>33</v>
      </c>
      <c r="F466" s="1" t="s">
        <v>34</v>
      </c>
      <c r="G466" s="1" t="s">
        <v>43</v>
      </c>
      <c r="H466" s="1" t="s">
        <v>48</v>
      </c>
      <c r="I466" s="1" t="s">
        <v>345</v>
      </c>
      <c r="J466" s="1" t="s">
        <v>346</v>
      </c>
      <c r="K466" s="1" t="s">
        <v>347</v>
      </c>
      <c r="L466" s="1" t="s">
        <v>37</v>
      </c>
      <c r="M466" s="1" t="s">
        <v>348</v>
      </c>
      <c r="N466" s="4">
        <v>0</v>
      </c>
      <c r="O466" s="4">
        <v>0</v>
      </c>
      <c r="P466" s="4">
        <v>0</v>
      </c>
      <c r="Q466" s="4">
        <v>70000</v>
      </c>
      <c r="R466" s="1" t="s">
        <v>39</v>
      </c>
      <c r="S466" s="1" t="s">
        <v>109</v>
      </c>
    </row>
    <row r="467" spans="1:19" x14ac:dyDescent="0.3">
      <c r="A467" s="1" t="s">
        <v>32</v>
      </c>
      <c r="B467" s="1" t="s">
        <v>349</v>
      </c>
      <c r="C467" s="1" t="s">
        <v>350</v>
      </c>
      <c r="D467" s="1" t="s">
        <v>351</v>
      </c>
      <c r="E467" s="1" t="s">
        <v>33</v>
      </c>
      <c r="F467" s="1" t="s">
        <v>34</v>
      </c>
      <c r="G467" s="1" t="s">
        <v>43</v>
      </c>
      <c r="H467" s="1" t="s">
        <v>48</v>
      </c>
      <c r="I467" s="1" t="s">
        <v>352</v>
      </c>
      <c r="J467" s="1" t="s">
        <v>353</v>
      </c>
      <c r="K467" s="1" t="s">
        <v>354</v>
      </c>
      <c r="L467" s="1" t="s">
        <v>37</v>
      </c>
      <c r="M467" s="1" t="s">
        <v>38</v>
      </c>
      <c r="N467" s="4">
        <v>14117</v>
      </c>
      <c r="O467" s="4">
        <v>0</v>
      </c>
      <c r="P467" s="4">
        <v>0</v>
      </c>
      <c r="Q467" s="4">
        <v>88417</v>
      </c>
      <c r="R467" s="1" t="s">
        <v>39</v>
      </c>
      <c r="S467" s="1" t="s">
        <v>109</v>
      </c>
    </row>
    <row r="468" spans="1:19" x14ac:dyDescent="0.3">
      <c r="A468" s="1" t="s">
        <v>259</v>
      </c>
      <c r="B468" s="1" t="s">
        <v>355</v>
      </c>
      <c r="C468" s="1" t="s">
        <v>356</v>
      </c>
      <c r="D468" s="1" t="s">
        <v>133</v>
      </c>
      <c r="E468" s="1" t="s">
        <v>33</v>
      </c>
      <c r="F468" s="1" t="s">
        <v>34</v>
      </c>
      <c r="G468" s="1" t="s">
        <v>43</v>
      </c>
      <c r="H468" s="1" t="s">
        <v>48</v>
      </c>
      <c r="I468" s="1" t="s">
        <v>357</v>
      </c>
      <c r="J468" s="1" t="s">
        <v>273</v>
      </c>
      <c r="K468" s="1" t="s">
        <v>274</v>
      </c>
      <c r="L468" s="1" t="s">
        <v>37</v>
      </c>
      <c r="M468" s="1" t="s">
        <v>210</v>
      </c>
      <c r="N468" s="4">
        <v>3785.56</v>
      </c>
      <c r="O468" s="4">
        <v>0</v>
      </c>
      <c r="P468" s="4">
        <v>0</v>
      </c>
      <c r="Q468" s="4">
        <v>23709.56</v>
      </c>
      <c r="R468" s="1" t="s">
        <v>39</v>
      </c>
      <c r="S468" s="1" t="s">
        <v>109</v>
      </c>
    </row>
    <row r="469" spans="1:19" x14ac:dyDescent="0.3">
      <c r="A469" s="1" t="s">
        <v>32</v>
      </c>
      <c r="B469" s="1" t="s">
        <v>358</v>
      </c>
      <c r="C469" s="1" t="s">
        <v>359</v>
      </c>
      <c r="D469" s="1" t="s">
        <v>320</v>
      </c>
      <c r="E469" s="1" t="s">
        <v>33</v>
      </c>
      <c r="F469" s="1" t="s">
        <v>34</v>
      </c>
      <c r="G469" s="1" t="s">
        <v>43</v>
      </c>
      <c r="H469" s="1" t="s">
        <v>48</v>
      </c>
      <c r="I469" s="1" t="s">
        <v>360</v>
      </c>
      <c r="J469" s="1" t="s">
        <v>322</v>
      </c>
      <c r="K469" s="1" t="s">
        <v>323</v>
      </c>
      <c r="L469" s="1" t="s">
        <v>37</v>
      </c>
      <c r="M469" s="1" t="s">
        <v>38</v>
      </c>
      <c r="N469" s="4">
        <v>0</v>
      </c>
      <c r="O469" s="4">
        <v>0</v>
      </c>
      <c r="P469" s="4">
        <v>0</v>
      </c>
      <c r="Q469" s="4">
        <v>358000</v>
      </c>
      <c r="R469" s="1" t="s">
        <v>39</v>
      </c>
      <c r="S469" s="1" t="s">
        <v>109</v>
      </c>
    </row>
    <row r="470" spans="1:19" x14ac:dyDescent="0.3">
      <c r="A470" s="1" t="s">
        <v>32</v>
      </c>
      <c r="B470" s="1" t="s">
        <v>361</v>
      </c>
      <c r="C470" s="1" t="s">
        <v>362</v>
      </c>
      <c r="D470" s="1" t="s">
        <v>104</v>
      </c>
      <c r="E470" s="1" t="s">
        <v>33</v>
      </c>
      <c r="F470" s="1" t="s">
        <v>142</v>
      </c>
      <c r="G470" s="1" t="s">
        <v>200</v>
      </c>
      <c r="H470" s="1" t="s">
        <v>48</v>
      </c>
      <c r="I470" s="1" t="s">
        <v>363</v>
      </c>
      <c r="J470" s="1" t="s">
        <v>364</v>
      </c>
      <c r="K470" s="1" t="s">
        <v>365</v>
      </c>
      <c r="L470" s="1" t="s">
        <v>37</v>
      </c>
      <c r="M470" s="1" t="s">
        <v>38</v>
      </c>
      <c r="N470" s="4">
        <v>0</v>
      </c>
      <c r="O470" s="4">
        <v>0</v>
      </c>
      <c r="P470" s="4">
        <v>0</v>
      </c>
      <c r="Q470" s="4">
        <v>630000</v>
      </c>
      <c r="R470" s="1" t="s">
        <v>39</v>
      </c>
      <c r="S470" s="1" t="s">
        <v>109</v>
      </c>
    </row>
    <row r="471" spans="1:19" x14ac:dyDescent="0.3">
      <c r="A471" s="1" t="s">
        <v>32</v>
      </c>
      <c r="B471" s="1" t="s">
        <v>366</v>
      </c>
      <c r="C471" s="1" t="s">
        <v>367</v>
      </c>
      <c r="D471" s="1" t="s">
        <v>351</v>
      </c>
      <c r="E471" s="1" t="s">
        <v>33</v>
      </c>
      <c r="F471" s="1" t="s">
        <v>34</v>
      </c>
      <c r="G471" s="1" t="s">
        <v>43</v>
      </c>
      <c r="H471" s="1" t="s">
        <v>48</v>
      </c>
      <c r="I471" s="1" t="s">
        <v>368</v>
      </c>
      <c r="J471" s="1" t="s">
        <v>353</v>
      </c>
      <c r="K471" s="1" t="s">
        <v>354</v>
      </c>
      <c r="L471" s="1" t="s">
        <v>37</v>
      </c>
      <c r="M471" s="1" t="s">
        <v>38</v>
      </c>
      <c r="N471" s="4">
        <v>12160</v>
      </c>
      <c r="O471" s="4">
        <v>0</v>
      </c>
      <c r="P471" s="4">
        <v>0</v>
      </c>
      <c r="Q471" s="4">
        <v>76160</v>
      </c>
      <c r="R471" s="1" t="s">
        <v>39</v>
      </c>
      <c r="S471" s="1" t="s">
        <v>109</v>
      </c>
    </row>
    <row r="472" spans="1:19" x14ac:dyDescent="0.3">
      <c r="A472" s="1" t="s">
        <v>32</v>
      </c>
      <c r="B472" s="1" t="s">
        <v>369</v>
      </c>
      <c r="C472" s="1" t="s">
        <v>370</v>
      </c>
      <c r="D472" s="1" t="s">
        <v>104</v>
      </c>
      <c r="E472" s="1" t="s">
        <v>33</v>
      </c>
      <c r="F472" s="1" t="s">
        <v>142</v>
      </c>
      <c r="G472" s="1" t="s">
        <v>200</v>
      </c>
      <c r="H472" s="1" t="s">
        <v>48</v>
      </c>
      <c r="I472" s="1" t="s">
        <v>371</v>
      </c>
      <c r="J472" s="1" t="s">
        <v>364</v>
      </c>
      <c r="K472" s="1" t="s">
        <v>365</v>
      </c>
      <c r="L472" s="1" t="s">
        <v>37</v>
      </c>
      <c r="M472" s="1" t="s">
        <v>38</v>
      </c>
      <c r="N472" s="4">
        <v>0</v>
      </c>
      <c r="O472" s="4">
        <v>0</v>
      </c>
      <c r="P472" s="4">
        <v>0</v>
      </c>
      <c r="Q472" s="4">
        <v>374000</v>
      </c>
      <c r="R472" s="1" t="s">
        <v>39</v>
      </c>
      <c r="S472" s="1" t="s">
        <v>109</v>
      </c>
    </row>
    <row r="473" spans="1:19" x14ac:dyDescent="0.3">
      <c r="A473" s="1" t="s">
        <v>32</v>
      </c>
      <c r="B473" s="1" t="s">
        <v>372</v>
      </c>
      <c r="C473" s="1" t="s">
        <v>373</v>
      </c>
      <c r="D473" s="1" t="s">
        <v>374</v>
      </c>
      <c r="E473" s="1" t="s">
        <v>33</v>
      </c>
      <c r="F473" s="1" t="s">
        <v>34</v>
      </c>
      <c r="G473" s="1" t="s">
        <v>43</v>
      </c>
      <c r="H473" s="1" t="s">
        <v>48</v>
      </c>
      <c r="I473" s="1" t="s">
        <v>375</v>
      </c>
      <c r="J473" s="1" t="s">
        <v>376</v>
      </c>
      <c r="K473" s="1" t="s">
        <v>377</v>
      </c>
      <c r="L473" s="1" t="s">
        <v>37</v>
      </c>
      <c r="M473" s="1" t="s">
        <v>40</v>
      </c>
      <c r="N473" s="4">
        <v>0</v>
      </c>
      <c r="O473" s="4">
        <v>0</v>
      </c>
      <c r="P473" s="4">
        <v>0</v>
      </c>
      <c r="Q473" s="4">
        <v>1530000</v>
      </c>
      <c r="R473" s="1" t="s">
        <v>39</v>
      </c>
      <c r="S473" s="1" t="s">
        <v>109</v>
      </c>
    </row>
    <row r="474" spans="1:19" x14ac:dyDescent="0.3">
      <c r="A474" s="1" t="s">
        <v>32</v>
      </c>
      <c r="B474" s="1" t="s">
        <v>378</v>
      </c>
      <c r="C474" s="1" t="s">
        <v>379</v>
      </c>
      <c r="D474" s="1" t="s">
        <v>213</v>
      </c>
      <c r="E474" s="1" t="s">
        <v>33</v>
      </c>
      <c r="F474" s="1" t="s">
        <v>34</v>
      </c>
      <c r="G474" s="1" t="s">
        <v>43</v>
      </c>
      <c r="H474" s="1" t="s">
        <v>48</v>
      </c>
      <c r="I474" s="1" t="s">
        <v>380</v>
      </c>
      <c r="J474" s="1" t="s">
        <v>215</v>
      </c>
      <c r="K474" s="1" t="s">
        <v>216</v>
      </c>
      <c r="L474" s="1" t="s">
        <v>37</v>
      </c>
      <c r="M474" s="1" t="s">
        <v>108</v>
      </c>
      <c r="N474" s="4">
        <v>0</v>
      </c>
      <c r="O474" s="4">
        <v>0</v>
      </c>
      <c r="P474" s="4">
        <v>0</v>
      </c>
      <c r="Q474" s="4">
        <v>398000</v>
      </c>
      <c r="R474" s="1" t="s">
        <v>39</v>
      </c>
      <c r="S474" s="1" t="s">
        <v>109</v>
      </c>
    </row>
    <row r="475" spans="1:19" x14ac:dyDescent="0.3">
      <c r="A475" s="1" t="s">
        <v>32</v>
      </c>
      <c r="B475" s="1" t="s">
        <v>381</v>
      </c>
      <c r="C475" s="1" t="s">
        <v>382</v>
      </c>
      <c r="D475" s="1" t="s">
        <v>383</v>
      </c>
      <c r="E475" s="1" t="s">
        <v>33</v>
      </c>
      <c r="F475" s="1" t="s">
        <v>34</v>
      </c>
      <c r="G475" s="1" t="s">
        <v>43</v>
      </c>
      <c r="H475" s="1" t="s">
        <v>48</v>
      </c>
      <c r="I475" s="1" t="s">
        <v>384</v>
      </c>
      <c r="J475" s="1" t="s">
        <v>385</v>
      </c>
      <c r="K475" s="1" t="s">
        <v>386</v>
      </c>
      <c r="L475" s="1" t="s">
        <v>37</v>
      </c>
      <c r="M475" s="1" t="s">
        <v>38</v>
      </c>
      <c r="N475" s="4">
        <v>80350</v>
      </c>
      <c r="O475" s="4">
        <v>0</v>
      </c>
      <c r="P475" s="4">
        <v>0</v>
      </c>
      <c r="Q475" s="4">
        <v>571685</v>
      </c>
      <c r="R475" s="1" t="s">
        <v>39</v>
      </c>
      <c r="S475" s="1" t="s">
        <v>109</v>
      </c>
    </row>
    <row r="476" spans="1:19" x14ac:dyDescent="0.3">
      <c r="A476" s="1" t="s">
        <v>32</v>
      </c>
      <c r="B476" s="1" t="s">
        <v>387</v>
      </c>
      <c r="C476" s="1" t="s">
        <v>388</v>
      </c>
      <c r="D476" s="1" t="s">
        <v>188</v>
      </c>
      <c r="E476" s="1" t="s">
        <v>33</v>
      </c>
      <c r="F476" s="1" t="s">
        <v>142</v>
      </c>
      <c r="G476" s="1" t="s">
        <v>200</v>
      </c>
      <c r="H476" s="1" t="s">
        <v>48</v>
      </c>
      <c r="I476" s="1" t="s">
        <v>389</v>
      </c>
      <c r="J476" s="1" t="s">
        <v>390</v>
      </c>
      <c r="K476" s="1" t="s">
        <v>391</v>
      </c>
      <c r="L476" s="1" t="s">
        <v>37</v>
      </c>
      <c r="M476" s="1" t="s">
        <v>38</v>
      </c>
      <c r="N476" s="4">
        <v>0</v>
      </c>
      <c r="O476" s="4">
        <v>0</v>
      </c>
      <c r="P476" s="4">
        <v>0</v>
      </c>
      <c r="Q476" s="4">
        <v>381000</v>
      </c>
      <c r="R476" s="1" t="s">
        <v>39</v>
      </c>
      <c r="S476" s="1" t="s">
        <v>109</v>
      </c>
    </row>
    <row r="477" spans="1:19" x14ac:dyDescent="0.3">
      <c r="A477" s="1" t="s">
        <v>32</v>
      </c>
      <c r="B477" s="1" t="s">
        <v>392</v>
      </c>
      <c r="C477" s="1" t="s">
        <v>393</v>
      </c>
      <c r="D477" s="1" t="s">
        <v>213</v>
      </c>
      <c r="E477" s="1" t="s">
        <v>33</v>
      </c>
      <c r="F477" s="1" t="s">
        <v>34</v>
      </c>
      <c r="G477" s="1" t="s">
        <v>43</v>
      </c>
      <c r="H477" s="1" t="s">
        <v>48</v>
      </c>
      <c r="I477" s="1" t="s">
        <v>394</v>
      </c>
      <c r="J477" s="1" t="s">
        <v>215</v>
      </c>
      <c r="K477" s="1" t="s">
        <v>216</v>
      </c>
      <c r="L477" s="1" t="s">
        <v>37</v>
      </c>
      <c r="M477" s="1" t="s">
        <v>108</v>
      </c>
      <c r="N477" s="4">
        <v>0</v>
      </c>
      <c r="O477" s="4">
        <v>0</v>
      </c>
      <c r="P477" s="4">
        <v>0</v>
      </c>
      <c r="Q477" s="4">
        <v>85700</v>
      </c>
      <c r="R477" s="1" t="s">
        <v>39</v>
      </c>
      <c r="S477" s="1" t="s">
        <v>109</v>
      </c>
    </row>
    <row r="478" spans="1:19" x14ac:dyDescent="0.3">
      <c r="A478" s="1" t="s">
        <v>32</v>
      </c>
      <c r="B478" s="1" t="s">
        <v>395</v>
      </c>
      <c r="C478" s="1" t="s">
        <v>396</v>
      </c>
      <c r="D478" s="1" t="s">
        <v>194</v>
      </c>
      <c r="E478" s="1" t="s">
        <v>33</v>
      </c>
      <c r="F478" s="1" t="s">
        <v>34</v>
      </c>
      <c r="G478" s="1" t="s">
        <v>43</v>
      </c>
      <c r="H478" s="1" t="s">
        <v>48</v>
      </c>
      <c r="I478" s="1" t="s">
        <v>397</v>
      </c>
      <c r="J478" s="1" t="s">
        <v>196</v>
      </c>
      <c r="K478" s="1" t="s">
        <v>197</v>
      </c>
      <c r="L478" s="1" t="s">
        <v>37</v>
      </c>
      <c r="M478" s="1" t="s">
        <v>38</v>
      </c>
      <c r="N478" s="4">
        <v>0</v>
      </c>
      <c r="O478" s="4">
        <v>0</v>
      </c>
      <c r="P478" s="4">
        <v>0</v>
      </c>
      <c r="Q478" s="4">
        <v>420000</v>
      </c>
      <c r="R478" s="1" t="s">
        <v>39</v>
      </c>
      <c r="S478" s="1" t="s">
        <v>109</v>
      </c>
    </row>
    <row r="479" spans="1:19" x14ac:dyDescent="0.3">
      <c r="A479" s="1" t="s">
        <v>32</v>
      </c>
      <c r="B479" s="1" t="s">
        <v>398</v>
      </c>
      <c r="C479" s="1" t="s">
        <v>399</v>
      </c>
      <c r="D479" s="1" t="s">
        <v>194</v>
      </c>
      <c r="E479" s="1" t="s">
        <v>33</v>
      </c>
      <c r="F479" s="1" t="s">
        <v>34</v>
      </c>
      <c r="G479" s="1" t="s">
        <v>43</v>
      </c>
      <c r="H479" s="1" t="s">
        <v>48</v>
      </c>
      <c r="I479" s="1" t="s">
        <v>400</v>
      </c>
      <c r="J479" s="1" t="s">
        <v>196</v>
      </c>
      <c r="K479" s="1" t="s">
        <v>197</v>
      </c>
      <c r="L479" s="1" t="s">
        <v>37</v>
      </c>
      <c r="M479" s="1" t="s">
        <v>38</v>
      </c>
      <c r="N479" s="4">
        <v>0</v>
      </c>
      <c r="O479" s="4">
        <v>0</v>
      </c>
      <c r="P479" s="4">
        <v>0</v>
      </c>
      <c r="Q479" s="4">
        <v>470000</v>
      </c>
      <c r="R479" s="1" t="s">
        <v>39</v>
      </c>
      <c r="S479" s="1" t="s">
        <v>109</v>
      </c>
    </row>
    <row r="480" spans="1:19" x14ac:dyDescent="0.3">
      <c r="A480" s="1" t="s">
        <v>32</v>
      </c>
      <c r="B480" s="1" t="s">
        <v>401</v>
      </c>
      <c r="C480" s="1" t="s">
        <v>402</v>
      </c>
      <c r="D480" s="1" t="s">
        <v>194</v>
      </c>
      <c r="E480" s="1" t="s">
        <v>33</v>
      </c>
      <c r="F480" s="1" t="s">
        <v>34</v>
      </c>
      <c r="G480" s="1" t="s">
        <v>43</v>
      </c>
      <c r="H480" s="1" t="s">
        <v>48</v>
      </c>
      <c r="I480" s="1" t="s">
        <v>403</v>
      </c>
      <c r="J480" s="1" t="s">
        <v>196</v>
      </c>
      <c r="K480" s="1" t="s">
        <v>197</v>
      </c>
      <c r="L480" s="1" t="s">
        <v>37</v>
      </c>
      <c r="M480" s="1" t="s">
        <v>38</v>
      </c>
      <c r="N480" s="4">
        <v>0</v>
      </c>
      <c r="O480" s="4">
        <v>0</v>
      </c>
      <c r="P480" s="4">
        <v>0</v>
      </c>
      <c r="Q480" s="4">
        <v>240000</v>
      </c>
      <c r="R480" s="1" t="s">
        <v>39</v>
      </c>
      <c r="S480" s="1" t="s">
        <v>109</v>
      </c>
    </row>
    <row r="481" spans="1:19" x14ac:dyDescent="0.3">
      <c r="A481" s="1" t="s">
        <v>32</v>
      </c>
      <c r="B481" s="1" t="s">
        <v>404</v>
      </c>
      <c r="C481" s="1" t="s">
        <v>405</v>
      </c>
      <c r="D481" s="1" t="s">
        <v>194</v>
      </c>
      <c r="E481" s="1" t="s">
        <v>33</v>
      </c>
      <c r="F481" s="1" t="s">
        <v>34</v>
      </c>
      <c r="G481" s="1" t="s">
        <v>43</v>
      </c>
      <c r="H481" s="1" t="s">
        <v>48</v>
      </c>
      <c r="I481" s="1" t="s">
        <v>406</v>
      </c>
      <c r="J481" s="1" t="s">
        <v>196</v>
      </c>
      <c r="K481" s="1" t="s">
        <v>197</v>
      </c>
      <c r="L481" s="1" t="s">
        <v>37</v>
      </c>
      <c r="M481" s="1" t="s">
        <v>38</v>
      </c>
      <c r="N481" s="4">
        <v>0</v>
      </c>
      <c r="O481" s="4">
        <v>0</v>
      </c>
      <c r="P481" s="4">
        <v>0</v>
      </c>
      <c r="Q481" s="4">
        <v>540000</v>
      </c>
      <c r="R481" s="1" t="s">
        <v>39</v>
      </c>
      <c r="S481" s="1" t="s">
        <v>109</v>
      </c>
    </row>
    <row r="482" spans="1:19" x14ac:dyDescent="0.3">
      <c r="A482" s="1" t="s">
        <v>32</v>
      </c>
      <c r="B482" s="1" t="s">
        <v>407</v>
      </c>
      <c r="C482" s="1" t="s">
        <v>408</v>
      </c>
      <c r="D482" s="1" t="s">
        <v>351</v>
      </c>
      <c r="E482" s="1" t="s">
        <v>33</v>
      </c>
      <c r="F482" s="1" t="s">
        <v>34</v>
      </c>
      <c r="G482" s="1" t="s">
        <v>43</v>
      </c>
      <c r="H482" s="1" t="s">
        <v>48</v>
      </c>
      <c r="I482" s="1" t="s">
        <v>409</v>
      </c>
      <c r="J482" s="1" t="s">
        <v>353</v>
      </c>
      <c r="K482" s="1" t="s">
        <v>354</v>
      </c>
      <c r="L482" s="1" t="s">
        <v>37</v>
      </c>
      <c r="M482" s="1" t="s">
        <v>38</v>
      </c>
      <c r="N482" s="4">
        <v>9690</v>
      </c>
      <c r="O482" s="4">
        <v>0</v>
      </c>
      <c r="P482" s="4">
        <v>0</v>
      </c>
      <c r="Q482" s="4">
        <v>60690</v>
      </c>
      <c r="R482" s="1" t="s">
        <v>39</v>
      </c>
      <c r="S482" s="1" t="s">
        <v>109</v>
      </c>
    </row>
    <row r="483" spans="1:19" x14ac:dyDescent="0.3">
      <c r="A483" s="1" t="s">
        <v>32</v>
      </c>
      <c r="B483" s="1" t="s">
        <v>410</v>
      </c>
      <c r="C483" s="1" t="s">
        <v>411</v>
      </c>
      <c r="D483" s="1" t="s">
        <v>194</v>
      </c>
      <c r="E483" s="1" t="s">
        <v>33</v>
      </c>
      <c r="F483" s="1" t="s">
        <v>34</v>
      </c>
      <c r="G483" s="1" t="s">
        <v>43</v>
      </c>
      <c r="H483" s="1" t="s">
        <v>48</v>
      </c>
      <c r="I483" s="1" t="s">
        <v>412</v>
      </c>
      <c r="J483" s="1" t="s">
        <v>196</v>
      </c>
      <c r="K483" s="1" t="s">
        <v>197</v>
      </c>
      <c r="L483" s="1" t="s">
        <v>37</v>
      </c>
      <c r="M483" s="1" t="s">
        <v>38</v>
      </c>
      <c r="N483" s="4">
        <v>0</v>
      </c>
      <c r="O483" s="4">
        <v>0</v>
      </c>
      <c r="P483" s="4">
        <v>0</v>
      </c>
      <c r="Q483" s="4">
        <v>325000</v>
      </c>
      <c r="R483" s="1" t="s">
        <v>39</v>
      </c>
      <c r="S483" s="1" t="s">
        <v>109</v>
      </c>
    </row>
    <row r="484" spans="1:19" x14ac:dyDescent="0.3">
      <c r="A484" s="1" t="s">
        <v>32</v>
      </c>
      <c r="B484" s="1" t="s">
        <v>413</v>
      </c>
      <c r="C484" s="1" t="s">
        <v>66</v>
      </c>
      <c r="D484" s="1" t="s">
        <v>167</v>
      </c>
      <c r="E484" s="1" t="s">
        <v>33</v>
      </c>
      <c r="F484" s="1" t="s">
        <v>34</v>
      </c>
      <c r="G484" s="1" t="s">
        <v>43</v>
      </c>
      <c r="H484" s="1" t="s">
        <v>48</v>
      </c>
      <c r="I484" s="1" t="s">
        <v>414</v>
      </c>
      <c r="J484" s="1" t="s">
        <v>169</v>
      </c>
      <c r="K484" s="1" t="s">
        <v>170</v>
      </c>
      <c r="L484" s="1" t="s">
        <v>37</v>
      </c>
      <c r="M484" s="1" t="s">
        <v>38</v>
      </c>
      <c r="N484" s="4">
        <v>0</v>
      </c>
      <c r="O484" s="4">
        <v>0</v>
      </c>
      <c r="P484" s="4">
        <v>0</v>
      </c>
      <c r="Q484" s="4">
        <v>65500</v>
      </c>
      <c r="R484" s="1" t="s">
        <v>39</v>
      </c>
      <c r="S484" s="1" t="s">
        <v>109</v>
      </c>
    </row>
    <row r="485" spans="1:19" x14ac:dyDescent="0.3">
      <c r="A485" s="1" t="s">
        <v>32</v>
      </c>
      <c r="B485" s="1" t="s">
        <v>415</v>
      </c>
      <c r="C485" s="1" t="s">
        <v>416</v>
      </c>
      <c r="D485" s="1" t="s">
        <v>167</v>
      </c>
      <c r="E485" s="1" t="s">
        <v>33</v>
      </c>
      <c r="F485" s="1" t="s">
        <v>34</v>
      </c>
      <c r="G485" s="1" t="s">
        <v>43</v>
      </c>
      <c r="H485" s="1" t="s">
        <v>48</v>
      </c>
      <c r="I485" s="1" t="s">
        <v>417</v>
      </c>
      <c r="J485" s="1" t="s">
        <v>202</v>
      </c>
      <c r="K485" s="1" t="s">
        <v>203</v>
      </c>
      <c r="L485" s="1" t="s">
        <v>37</v>
      </c>
      <c r="M485" s="1" t="s">
        <v>38</v>
      </c>
      <c r="N485" s="4">
        <v>0</v>
      </c>
      <c r="O485" s="4">
        <v>0</v>
      </c>
      <c r="P485" s="4">
        <v>0</v>
      </c>
      <c r="Q485" s="4">
        <v>660000</v>
      </c>
      <c r="R485" s="1" t="s">
        <v>39</v>
      </c>
      <c r="S485" s="1" t="s">
        <v>109</v>
      </c>
    </row>
    <row r="486" spans="1:19" x14ac:dyDescent="0.3">
      <c r="A486" s="1" t="s">
        <v>32</v>
      </c>
      <c r="B486" s="1" t="s">
        <v>418</v>
      </c>
      <c r="C486" s="1" t="s">
        <v>419</v>
      </c>
      <c r="D486" s="1" t="s">
        <v>167</v>
      </c>
      <c r="E486" s="1" t="s">
        <v>33</v>
      </c>
      <c r="F486" s="1" t="s">
        <v>34</v>
      </c>
      <c r="G486" s="1" t="s">
        <v>43</v>
      </c>
      <c r="H486" s="1" t="s">
        <v>48</v>
      </c>
      <c r="I486" s="1" t="s">
        <v>420</v>
      </c>
      <c r="J486" s="1" t="s">
        <v>202</v>
      </c>
      <c r="K486" s="1" t="s">
        <v>203</v>
      </c>
      <c r="L486" s="1" t="s">
        <v>37</v>
      </c>
      <c r="M486" s="1" t="s">
        <v>38</v>
      </c>
      <c r="N486" s="4">
        <v>0</v>
      </c>
      <c r="O486" s="4">
        <v>0</v>
      </c>
      <c r="P486" s="4">
        <v>0</v>
      </c>
      <c r="Q486" s="4">
        <v>873000</v>
      </c>
      <c r="R486" s="1" t="s">
        <v>39</v>
      </c>
      <c r="S486" s="1" t="s">
        <v>109</v>
      </c>
    </row>
    <row r="487" spans="1:19" x14ac:dyDescent="0.3">
      <c r="A487" s="1" t="s">
        <v>32</v>
      </c>
      <c r="B487" s="1" t="s">
        <v>421</v>
      </c>
      <c r="C487" s="1" t="s">
        <v>422</v>
      </c>
      <c r="D487" s="1" t="s">
        <v>280</v>
      </c>
      <c r="E487" s="1" t="s">
        <v>33</v>
      </c>
      <c r="F487" s="1" t="s">
        <v>34</v>
      </c>
      <c r="G487" s="1" t="s">
        <v>43</v>
      </c>
      <c r="H487" s="1" t="s">
        <v>48</v>
      </c>
      <c r="I487" s="1" t="s">
        <v>423</v>
      </c>
      <c r="J487" s="1" t="s">
        <v>282</v>
      </c>
      <c r="K487" s="1" t="s">
        <v>283</v>
      </c>
      <c r="L487" s="1" t="s">
        <v>37</v>
      </c>
      <c r="M487" s="1" t="s">
        <v>40</v>
      </c>
      <c r="N487" s="4">
        <v>0</v>
      </c>
      <c r="O487" s="4">
        <v>0</v>
      </c>
      <c r="P487" s="4">
        <v>0</v>
      </c>
      <c r="Q487" s="4">
        <v>150000</v>
      </c>
      <c r="R487" s="1" t="s">
        <v>39</v>
      </c>
      <c r="S487" s="1" t="s">
        <v>109</v>
      </c>
    </row>
    <row r="488" spans="1:19" x14ac:dyDescent="0.3">
      <c r="A488" s="1" t="s">
        <v>32</v>
      </c>
      <c r="B488" s="1" t="s">
        <v>424</v>
      </c>
      <c r="C488" s="1" t="s">
        <v>425</v>
      </c>
      <c r="D488" s="1" t="s">
        <v>167</v>
      </c>
      <c r="E488" s="1" t="s">
        <v>33</v>
      </c>
      <c r="F488" s="1" t="s">
        <v>142</v>
      </c>
      <c r="G488" s="1" t="s">
        <v>200</v>
      </c>
      <c r="H488" s="1" t="s">
        <v>48</v>
      </c>
      <c r="I488" s="1" t="s">
        <v>426</v>
      </c>
      <c r="J488" s="1" t="s">
        <v>202</v>
      </c>
      <c r="K488" s="1" t="s">
        <v>203</v>
      </c>
      <c r="L488" s="1" t="s">
        <v>37</v>
      </c>
      <c r="M488" s="1" t="s">
        <v>38</v>
      </c>
      <c r="N488" s="4">
        <v>0</v>
      </c>
      <c r="O488" s="4">
        <v>0</v>
      </c>
      <c r="P488" s="4">
        <v>0</v>
      </c>
      <c r="Q488" s="4">
        <v>1335000</v>
      </c>
      <c r="R488" s="1" t="s">
        <v>39</v>
      </c>
      <c r="S488" s="1" t="s">
        <v>109</v>
      </c>
    </row>
    <row r="489" spans="1:19" x14ac:dyDescent="0.3">
      <c r="A489" s="1" t="s">
        <v>32</v>
      </c>
      <c r="B489" s="1" t="s">
        <v>427</v>
      </c>
      <c r="C489" s="1" t="s">
        <v>428</v>
      </c>
      <c r="D489" s="1" t="s">
        <v>188</v>
      </c>
      <c r="E489" s="1" t="s">
        <v>33</v>
      </c>
      <c r="F489" s="1" t="s">
        <v>34</v>
      </c>
      <c r="G489" s="1" t="s">
        <v>43</v>
      </c>
      <c r="H489" s="1" t="s">
        <v>48</v>
      </c>
      <c r="I489" s="1" t="s">
        <v>429</v>
      </c>
      <c r="J489" s="1" t="s">
        <v>430</v>
      </c>
      <c r="K489" s="1" t="s">
        <v>431</v>
      </c>
      <c r="L489" s="1" t="s">
        <v>37</v>
      </c>
      <c r="M489" s="1" t="s">
        <v>40</v>
      </c>
      <c r="N489" s="4">
        <v>0</v>
      </c>
      <c r="O489" s="4">
        <v>0</v>
      </c>
      <c r="P489" s="4">
        <v>0</v>
      </c>
      <c r="Q489" s="4">
        <v>150000</v>
      </c>
      <c r="R489" s="1" t="s">
        <v>39</v>
      </c>
      <c r="S489" s="1" t="s">
        <v>109</v>
      </c>
    </row>
    <row r="490" spans="1:19" x14ac:dyDescent="0.3">
      <c r="A490" s="1" t="s">
        <v>32</v>
      </c>
      <c r="B490" s="1" t="s">
        <v>432</v>
      </c>
      <c r="C490" s="1" t="s">
        <v>433</v>
      </c>
      <c r="D490" s="1" t="s">
        <v>188</v>
      </c>
      <c r="E490" s="1" t="s">
        <v>33</v>
      </c>
      <c r="F490" s="1" t="s">
        <v>34</v>
      </c>
      <c r="G490" s="1" t="s">
        <v>43</v>
      </c>
      <c r="H490" s="1" t="s">
        <v>48</v>
      </c>
      <c r="I490" s="1" t="s">
        <v>434</v>
      </c>
      <c r="J490" s="1" t="s">
        <v>430</v>
      </c>
      <c r="K490" s="1" t="s">
        <v>431</v>
      </c>
      <c r="L490" s="1" t="s">
        <v>37</v>
      </c>
      <c r="M490" s="1" t="s">
        <v>40</v>
      </c>
      <c r="N490" s="4">
        <v>0</v>
      </c>
      <c r="O490" s="4">
        <v>0</v>
      </c>
      <c r="P490" s="4">
        <v>0</v>
      </c>
      <c r="Q490" s="4">
        <v>60000</v>
      </c>
      <c r="R490" s="1" t="s">
        <v>39</v>
      </c>
      <c r="S490" s="1" t="s">
        <v>109</v>
      </c>
    </row>
    <row r="491" spans="1:19" x14ac:dyDescent="0.3">
      <c r="A491" s="1" t="s">
        <v>32</v>
      </c>
      <c r="B491" s="1" t="s">
        <v>435</v>
      </c>
      <c r="C491" s="1" t="s">
        <v>436</v>
      </c>
      <c r="D491" s="1" t="s">
        <v>213</v>
      </c>
      <c r="E491" s="1" t="s">
        <v>33</v>
      </c>
      <c r="F491" s="1" t="s">
        <v>34</v>
      </c>
      <c r="G491" s="1" t="s">
        <v>43</v>
      </c>
      <c r="H491" s="1" t="s">
        <v>48</v>
      </c>
      <c r="I491" s="1" t="s">
        <v>437</v>
      </c>
      <c r="J491" s="1" t="s">
        <v>215</v>
      </c>
      <c r="K491" s="1" t="s">
        <v>216</v>
      </c>
      <c r="L491" s="1" t="s">
        <v>37</v>
      </c>
      <c r="M491" s="1" t="s">
        <v>108</v>
      </c>
      <c r="N491" s="4">
        <v>0</v>
      </c>
      <c r="O491" s="4">
        <v>0</v>
      </c>
      <c r="P491" s="4">
        <v>0</v>
      </c>
      <c r="Q491" s="4">
        <v>227800</v>
      </c>
      <c r="R491" s="1" t="s">
        <v>39</v>
      </c>
      <c r="S491" s="1" t="s">
        <v>109</v>
      </c>
    </row>
    <row r="492" spans="1:19" x14ac:dyDescent="0.3">
      <c r="A492" s="1" t="s">
        <v>32</v>
      </c>
      <c r="B492" s="1" t="s">
        <v>438</v>
      </c>
      <c r="C492" s="1" t="s">
        <v>85</v>
      </c>
      <c r="D492" s="1" t="s">
        <v>439</v>
      </c>
      <c r="E492" s="1" t="s">
        <v>33</v>
      </c>
      <c r="F492" s="1" t="s">
        <v>34</v>
      </c>
      <c r="G492" s="1" t="s">
        <v>43</v>
      </c>
      <c r="H492" s="1" t="s">
        <v>48</v>
      </c>
      <c r="I492" s="1" t="s">
        <v>440</v>
      </c>
      <c r="J492" s="1" t="s">
        <v>441</v>
      </c>
      <c r="K492" s="1" t="s">
        <v>442</v>
      </c>
      <c r="L492" s="1" t="s">
        <v>37</v>
      </c>
      <c r="M492" s="1" t="s">
        <v>443</v>
      </c>
      <c r="N492" s="4">
        <v>0</v>
      </c>
      <c r="O492" s="4">
        <v>0</v>
      </c>
      <c r="P492" s="4">
        <v>0</v>
      </c>
      <c r="Q492" s="4">
        <v>291200</v>
      </c>
      <c r="R492" s="1" t="s">
        <v>39</v>
      </c>
      <c r="S492" s="1" t="s">
        <v>109</v>
      </c>
    </row>
    <row r="493" spans="1:19" x14ac:dyDescent="0.3">
      <c r="A493" s="1" t="s">
        <v>32</v>
      </c>
      <c r="B493" s="1" t="s">
        <v>444</v>
      </c>
      <c r="C493" s="1" t="s">
        <v>445</v>
      </c>
      <c r="D493" s="1" t="s">
        <v>344</v>
      </c>
      <c r="E493" s="1" t="s">
        <v>33</v>
      </c>
      <c r="F493" s="1" t="s">
        <v>34</v>
      </c>
      <c r="G493" s="1" t="s">
        <v>43</v>
      </c>
      <c r="H493" s="1" t="s">
        <v>48</v>
      </c>
      <c r="I493" s="1" t="s">
        <v>446</v>
      </c>
      <c r="J493" s="1" t="s">
        <v>346</v>
      </c>
      <c r="K493" s="1" t="s">
        <v>347</v>
      </c>
      <c r="L493" s="1" t="s">
        <v>37</v>
      </c>
      <c r="M493" s="1" t="s">
        <v>348</v>
      </c>
      <c r="N493" s="4">
        <v>0</v>
      </c>
      <c r="O493" s="4">
        <v>0</v>
      </c>
      <c r="P493" s="4">
        <v>0</v>
      </c>
      <c r="Q493" s="4">
        <v>31026</v>
      </c>
      <c r="R493" s="1" t="s">
        <v>39</v>
      </c>
      <c r="S493" s="1" t="s">
        <v>109</v>
      </c>
    </row>
    <row r="494" spans="1:19" x14ac:dyDescent="0.3">
      <c r="A494" s="1" t="s">
        <v>32</v>
      </c>
      <c r="B494" s="1" t="s">
        <v>447</v>
      </c>
      <c r="C494" s="1" t="s">
        <v>67</v>
      </c>
      <c r="D494" s="1" t="s">
        <v>167</v>
      </c>
      <c r="E494" s="1" t="s">
        <v>33</v>
      </c>
      <c r="F494" s="1" t="s">
        <v>34</v>
      </c>
      <c r="G494" s="1" t="s">
        <v>43</v>
      </c>
      <c r="H494" s="1" t="s">
        <v>48</v>
      </c>
      <c r="I494" s="1" t="s">
        <v>448</v>
      </c>
      <c r="J494" s="1" t="s">
        <v>169</v>
      </c>
      <c r="K494" s="1" t="s">
        <v>170</v>
      </c>
      <c r="L494" s="1" t="s">
        <v>37</v>
      </c>
      <c r="M494" s="1" t="s">
        <v>38</v>
      </c>
      <c r="N494" s="4">
        <v>0</v>
      </c>
      <c r="O494" s="4">
        <v>0</v>
      </c>
      <c r="P494" s="4">
        <v>0</v>
      </c>
      <c r="Q494" s="4">
        <v>121400</v>
      </c>
      <c r="R494" s="1" t="s">
        <v>39</v>
      </c>
      <c r="S494" s="1" t="s">
        <v>109</v>
      </c>
    </row>
    <row r="495" spans="1:19" x14ac:dyDescent="0.3">
      <c r="A495" s="1" t="s">
        <v>32</v>
      </c>
      <c r="B495" s="1" t="s">
        <v>449</v>
      </c>
      <c r="C495" s="1" t="s">
        <v>450</v>
      </c>
      <c r="D495" s="1" t="s">
        <v>451</v>
      </c>
      <c r="E495" s="1" t="s">
        <v>33</v>
      </c>
      <c r="F495" s="1" t="s">
        <v>34</v>
      </c>
      <c r="G495" s="1" t="s">
        <v>452</v>
      </c>
      <c r="H495" s="1" t="s">
        <v>48</v>
      </c>
      <c r="I495" s="1" t="s">
        <v>453</v>
      </c>
      <c r="J495" s="1" t="s">
        <v>454</v>
      </c>
      <c r="K495" s="1" t="s">
        <v>455</v>
      </c>
      <c r="L495" s="1" t="s">
        <v>37</v>
      </c>
      <c r="M495" s="1" t="s">
        <v>210</v>
      </c>
      <c r="N495" s="4">
        <v>0</v>
      </c>
      <c r="O495" s="4">
        <v>0</v>
      </c>
      <c r="P495" s="4">
        <v>0</v>
      </c>
      <c r="Q495" s="4">
        <v>350000</v>
      </c>
      <c r="R495" s="1" t="s">
        <v>39</v>
      </c>
      <c r="S495" s="1" t="s">
        <v>109</v>
      </c>
    </row>
    <row r="496" spans="1:19" x14ac:dyDescent="0.3">
      <c r="A496" s="1" t="s">
        <v>32</v>
      </c>
      <c r="B496" s="1" t="s">
        <v>456</v>
      </c>
      <c r="C496" s="1" t="s">
        <v>457</v>
      </c>
      <c r="D496" s="1" t="s">
        <v>451</v>
      </c>
      <c r="E496" s="1" t="s">
        <v>33</v>
      </c>
      <c r="F496" s="1" t="s">
        <v>34</v>
      </c>
      <c r="G496" s="1" t="s">
        <v>452</v>
      </c>
      <c r="H496" s="1" t="s">
        <v>48</v>
      </c>
      <c r="I496" s="1" t="s">
        <v>458</v>
      </c>
      <c r="J496" s="1" t="s">
        <v>454</v>
      </c>
      <c r="K496" s="1" t="s">
        <v>455</v>
      </c>
      <c r="L496" s="1" t="s">
        <v>37</v>
      </c>
      <c r="M496" s="1" t="s">
        <v>210</v>
      </c>
      <c r="N496" s="4">
        <v>0</v>
      </c>
      <c r="O496" s="4">
        <v>0</v>
      </c>
      <c r="P496" s="4">
        <v>0</v>
      </c>
      <c r="Q496" s="4">
        <v>140000</v>
      </c>
      <c r="R496" s="1" t="s">
        <v>39</v>
      </c>
      <c r="S496" s="1" t="s">
        <v>109</v>
      </c>
    </row>
    <row r="497" spans="1:19" x14ac:dyDescent="0.3">
      <c r="A497" s="1" t="s">
        <v>32</v>
      </c>
      <c r="B497" s="1" t="s">
        <v>459</v>
      </c>
      <c r="C497" s="1" t="s">
        <v>460</v>
      </c>
      <c r="D497" s="1" t="s">
        <v>188</v>
      </c>
      <c r="E497" s="1" t="s">
        <v>33</v>
      </c>
      <c r="F497" s="1" t="s">
        <v>34</v>
      </c>
      <c r="G497" s="1" t="s">
        <v>43</v>
      </c>
      <c r="H497" s="1" t="s">
        <v>48</v>
      </c>
      <c r="I497" s="1" t="s">
        <v>461</v>
      </c>
      <c r="J497" s="1" t="s">
        <v>462</v>
      </c>
      <c r="K497" s="1" t="s">
        <v>463</v>
      </c>
      <c r="L497" s="1" t="s">
        <v>37</v>
      </c>
      <c r="M497" s="1" t="s">
        <v>38</v>
      </c>
      <c r="N497" s="4">
        <v>0</v>
      </c>
      <c r="O497" s="4">
        <v>0</v>
      </c>
      <c r="P497" s="4">
        <v>0</v>
      </c>
      <c r="Q497" s="4">
        <v>600000</v>
      </c>
      <c r="R497" s="1" t="s">
        <v>39</v>
      </c>
      <c r="S497" s="1" t="s">
        <v>109</v>
      </c>
    </row>
    <row r="498" spans="1:19" x14ac:dyDescent="0.3">
      <c r="A498" s="1" t="s">
        <v>32</v>
      </c>
      <c r="B498" s="1" t="s">
        <v>464</v>
      </c>
      <c r="C498" s="1" t="s">
        <v>465</v>
      </c>
      <c r="D498" s="1" t="s">
        <v>188</v>
      </c>
      <c r="E498" s="1" t="s">
        <v>33</v>
      </c>
      <c r="F498" s="1" t="s">
        <v>34</v>
      </c>
      <c r="G498" s="1" t="s">
        <v>43</v>
      </c>
      <c r="H498" s="1" t="s">
        <v>48</v>
      </c>
      <c r="I498" s="1" t="s">
        <v>466</v>
      </c>
      <c r="J498" s="1" t="s">
        <v>462</v>
      </c>
      <c r="K498" s="1" t="s">
        <v>463</v>
      </c>
      <c r="L498" s="1" t="s">
        <v>37</v>
      </c>
      <c r="M498" s="1" t="s">
        <v>38</v>
      </c>
      <c r="N498" s="4">
        <v>0</v>
      </c>
      <c r="O498" s="4">
        <v>0</v>
      </c>
      <c r="P498" s="4">
        <v>0</v>
      </c>
      <c r="Q498" s="4">
        <v>360000</v>
      </c>
      <c r="R498" s="1" t="s">
        <v>39</v>
      </c>
      <c r="S498" s="1" t="s">
        <v>109</v>
      </c>
    </row>
    <row r="499" spans="1:19" x14ac:dyDescent="0.3">
      <c r="A499" s="1" t="s">
        <v>32</v>
      </c>
      <c r="B499" s="1" t="s">
        <v>467</v>
      </c>
      <c r="C499" s="1" t="s">
        <v>468</v>
      </c>
      <c r="D499" s="1" t="s">
        <v>188</v>
      </c>
      <c r="E499" s="1" t="s">
        <v>33</v>
      </c>
      <c r="F499" s="1" t="s">
        <v>34</v>
      </c>
      <c r="G499" s="1" t="s">
        <v>43</v>
      </c>
      <c r="H499" s="1" t="s">
        <v>48</v>
      </c>
      <c r="I499" s="1" t="s">
        <v>469</v>
      </c>
      <c r="J499" s="1" t="s">
        <v>462</v>
      </c>
      <c r="K499" s="1" t="s">
        <v>463</v>
      </c>
      <c r="L499" s="1" t="s">
        <v>37</v>
      </c>
      <c r="M499" s="1" t="s">
        <v>38</v>
      </c>
      <c r="N499" s="4">
        <v>0</v>
      </c>
      <c r="O499" s="4">
        <v>0</v>
      </c>
      <c r="P499" s="4">
        <v>0</v>
      </c>
      <c r="Q499" s="4">
        <v>600000</v>
      </c>
      <c r="R499" s="1" t="s">
        <v>39</v>
      </c>
      <c r="S499" s="1" t="s">
        <v>109</v>
      </c>
    </row>
    <row r="500" spans="1:19" x14ac:dyDescent="0.3">
      <c r="A500" s="1" t="s">
        <v>32</v>
      </c>
      <c r="B500" s="1" t="s">
        <v>470</v>
      </c>
      <c r="C500" s="1" t="s">
        <v>68</v>
      </c>
      <c r="D500" s="1" t="s">
        <v>167</v>
      </c>
      <c r="E500" s="1" t="s">
        <v>33</v>
      </c>
      <c r="F500" s="1" t="s">
        <v>34</v>
      </c>
      <c r="G500" s="1" t="s">
        <v>43</v>
      </c>
      <c r="H500" s="1" t="s">
        <v>48</v>
      </c>
      <c r="I500" s="1" t="s">
        <v>471</v>
      </c>
      <c r="J500" s="1" t="s">
        <v>169</v>
      </c>
      <c r="K500" s="1" t="s">
        <v>170</v>
      </c>
      <c r="L500" s="1" t="s">
        <v>37</v>
      </c>
      <c r="M500" s="1" t="s">
        <v>38</v>
      </c>
      <c r="N500" s="4">
        <v>0</v>
      </c>
      <c r="O500" s="4">
        <v>0</v>
      </c>
      <c r="P500" s="4">
        <v>0</v>
      </c>
      <c r="Q500" s="4">
        <v>52800</v>
      </c>
      <c r="R500" s="1" t="s">
        <v>39</v>
      </c>
      <c r="S500" s="1" t="s">
        <v>109</v>
      </c>
    </row>
    <row r="501" spans="1:19" x14ac:dyDescent="0.3">
      <c r="A501" s="1" t="s">
        <v>32</v>
      </c>
      <c r="B501" s="1" t="s">
        <v>472</v>
      </c>
      <c r="C501" s="1" t="s">
        <v>473</v>
      </c>
      <c r="D501" s="1" t="s">
        <v>474</v>
      </c>
      <c r="E501" s="1" t="s">
        <v>33</v>
      </c>
      <c r="F501" s="1" t="s">
        <v>34</v>
      </c>
      <c r="G501" s="1" t="s">
        <v>43</v>
      </c>
      <c r="H501" s="1" t="s">
        <v>48</v>
      </c>
      <c r="I501" s="1" t="s">
        <v>475</v>
      </c>
      <c r="J501" s="1" t="s">
        <v>476</v>
      </c>
      <c r="K501" s="1" t="s">
        <v>477</v>
      </c>
      <c r="L501" s="1" t="s">
        <v>37</v>
      </c>
      <c r="M501" s="1" t="s">
        <v>478</v>
      </c>
      <c r="N501" s="4">
        <v>0</v>
      </c>
      <c r="O501" s="4">
        <v>0</v>
      </c>
      <c r="P501" s="4">
        <v>0</v>
      </c>
      <c r="Q501" s="4">
        <v>560000</v>
      </c>
      <c r="R501" s="1" t="s">
        <v>39</v>
      </c>
      <c r="S501" s="1" t="s">
        <v>109</v>
      </c>
    </row>
    <row r="502" spans="1:19" x14ac:dyDescent="0.3">
      <c r="A502" s="1" t="s">
        <v>32</v>
      </c>
      <c r="B502" s="1" t="s">
        <v>479</v>
      </c>
      <c r="C502" s="1" t="s">
        <v>480</v>
      </c>
      <c r="D502" s="1" t="s">
        <v>104</v>
      </c>
      <c r="E502" s="1" t="s">
        <v>33</v>
      </c>
      <c r="F502" s="1" t="s">
        <v>34</v>
      </c>
      <c r="G502" s="1" t="s">
        <v>481</v>
      </c>
      <c r="H502" s="1" t="s">
        <v>48</v>
      </c>
      <c r="I502" s="1" t="s">
        <v>482</v>
      </c>
      <c r="J502" s="1" t="s">
        <v>483</v>
      </c>
      <c r="K502" s="1" t="s">
        <v>484</v>
      </c>
      <c r="L502" s="1" t="s">
        <v>37</v>
      </c>
      <c r="M502" s="1" t="s">
        <v>485</v>
      </c>
      <c r="N502" s="4">
        <v>0</v>
      </c>
      <c r="O502" s="4">
        <v>0</v>
      </c>
      <c r="P502" s="4">
        <v>0</v>
      </c>
      <c r="Q502" s="4">
        <v>316000</v>
      </c>
      <c r="R502" s="1" t="s">
        <v>39</v>
      </c>
      <c r="S502" s="1" t="s">
        <v>109</v>
      </c>
    </row>
    <row r="503" spans="1:19" x14ac:dyDescent="0.3">
      <c r="A503" s="1" t="s">
        <v>32</v>
      </c>
      <c r="B503" s="1" t="s">
        <v>486</v>
      </c>
      <c r="C503" s="1" t="s">
        <v>487</v>
      </c>
      <c r="D503" s="1" t="s">
        <v>104</v>
      </c>
      <c r="E503" s="1" t="s">
        <v>33</v>
      </c>
      <c r="F503" s="1" t="s">
        <v>34</v>
      </c>
      <c r="G503" s="1" t="s">
        <v>481</v>
      </c>
      <c r="H503" s="1" t="s">
        <v>48</v>
      </c>
      <c r="I503" s="1" t="s">
        <v>488</v>
      </c>
      <c r="J503" s="1" t="s">
        <v>483</v>
      </c>
      <c r="K503" s="1" t="s">
        <v>484</v>
      </c>
      <c r="L503" s="1" t="s">
        <v>37</v>
      </c>
      <c r="M503" s="1" t="s">
        <v>485</v>
      </c>
      <c r="N503" s="4">
        <v>0</v>
      </c>
      <c r="O503" s="4">
        <v>0</v>
      </c>
      <c r="P503" s="4">
        <v>0</v>
      </c>
      <c r="Q503" s="4">
        <v>330000</v>
      </c>
      <c r="R503" s="1" t="s">
        <v>39</v>
      </c>
      <c r="S503" s="1" t="s">
        <v>109</v>
      </c>
    </row>
    <row r="504" spans="1:19" x14ac:dyDescent="0.3">
      <c r="A504" s="1" t="s">
        <v>32</v>
      </c>
      <c r="B504" s="1" t="s">
        <v>489</v>
      </c>
      <c r="C504" s="1" t="s">
        <v>490</v>
      </c>
      <c r="D504" s="1" t="s">
        <v>491</v>
      </c>
      <c r="E504" s="1" t="s">
        <v>33</v>
      </c>
      <c r="F504" s="1" t="s">
        <v>34</v>
      </c>
      <c r="G504" s="1" t="s">
        <v>43</v>
      </c>
      <c r="H504" s="1" t="s">
        <v>48</v>
      </c>
      <c r="I504" s="1" t="s">
        <v>492</v>
      </c>
      <c r="J504" s="1" t="s">
        <v>493</v>
      </c>
      <c r="K504" s="1" t="s">
        <v>494</v>
      </c>
      <c r="L504" s="1" t="s">
        <v>37</v>
      </c>
      <c r="M504" s="1" t="s">
        <v>495</v>
      </c>
      <c r="N504" s="4">
        <v>0</v>
      </c>
      <c r="O504" s="4">
        <v>0</v>
      </c>
      <c r="P504" s="4">
        <v>0</v>
      </c>
      <c r="Q504" s="4">
        <v>180000</v>
      </c>
      <c r="R504" s="1" t="s">
        <v>39</v>
      </c>
      <c r="S504" s="1" t="s">
        <v>109</v>
      </c>
    </row>
    <row r="505" spans="1:19" x14ac:dyDescent="0.3">
      <c r="A505" s="1" t="s">
        <v>32</v>
      </c>
      <c r="B505" s="1" t="s">
        <v>496</v>
      </c>
      <c r="C505" s="1" t="s">
        <v>497</v>
      </c>
      <c r="D505" s="1" t="s">
        <v>498</v>
      </c>
      <c r="E505" s="1" t="s">
        <v>33</v>
      </c>
      <c r="F505" s="1" t="s">
        <v>34</v>
      </c>
      <c r="G505" s="1" t="s">
        <v>43</v>
      </c>
      <c r="H505" s="1" t="s">
        <v>48</v>
      </c>
      <c r="I505" s="1" t="s">
        <v>499</v>
      </c>
      <c r="J505" s="1" t="s">
        <v>500</v>
      </c>
      <c r="K505" s="1" t="s">
        <v>501</v>
      </c>
      <c r="L505" s="1" t="s">
        <v>37</v>
      </c>
      <c r="M505" s="1" t="s">
        <v>38</v>
      </c>
      <c r="N505" s="4">
        <v>26520</v>
      </c>
      <c r="O505" s="4">
        <v>12504</v>
      </c>
      <c r="P505" s="4">
        <v>0</v>
      </c>
      <c r="Q505" s="4">
        <v>178601</v>
      </c>
      <c r="R505" s="1" t="s">
        <v>39</v>
      </c>
      <c r="S505" s="1" t="s">
        <v>109</v>
      </c>
    </row>
    <row r="506" spans="1:19" x14ac:dyDescent="0.3">
      <c r="A506" s="1" t="s">
        <v>32</v>
      </c>
      <c r="B506" s="1" t="s">
        <v>502</v>
      </c>
      <c r="C506" s="1" t="s">
        <v>503</v>
      </c>
      <c r="D506" s="1" t="s">
        <v>188</v>
      </c>
      <c r="E506" s="1" t="s">
        <v>33</v>
      </c>
      <c r="F506" s="1" t="s">
        <v>34</v>
      </c>
      <c r="G506" s="1" t="s">
        <v>295</v>
      </c>
      <c r="H506" s="1" t="s">
        <v>48</v>
      </c>
      <c r="I506" s="1" t="s">
        <v>504</v>
      </c>
      <c r="J506" s="1" t="s">
        <v>297</v>
      </c>
      <c r="K506" s="1" t="s">
        <v>298</v>
      </c>
      <c r="L506" s="1" t="s">
        <v>37</v>
      </c>
      <c r="M506" s="1" t="s">
        <v>38</v>
      </c>
      <c r="N506" s="4">
        <v>0</v>
      </c>
      <c r="O506" s="4">
        <v>0</v>
      </c>
      <c r="P506" s="4">
        <v>0</v>
      </c>
      <c r="Q506" s="4">
        <v>635000</v>
      </c>
      <c r="R506" s="1" t="s">
        <v>39</v>
      </c>
      <c r="S506" s="1" t="s">
        <v>109</v>
      </c>
    </row>
    <row r="507" spans="1:19" x14ac:dyDescent="0.3">
      <c r="A507" s="1" t="s">
        <v>32</v>
      </c>
      <c r="B507" s="1" t="s">
        <v>505</v>
      </c>
      <c r="C507" s="1" t="s">
        <v>506</v>
      </c>
      <c r="D507" s="1" t="s">
        <v>188</v>
      </c>
      <c r="E507" s="1" t="s">
        <v>33</v>
      </c>
      <c r="F507" s="1" t="s">
        <v>34</v>
      </c>
      <c r="G507" s="1" t="s">
        <v>295</v>
      </c>
      <c r="H507" s="1" t="s">
        <v>48</v>
      </c>
      <c r="I507" s="1" t="s">
        <v>507</v>
      </c>
      <c r="J507" s="1" t="s">
        <v>297</v>
      </c>
      <c r="K507" s="1" t="s">
        <v>298</v>
      </c>
      <c r="L507" s="1" t="s">
        <v>37</v>
      </c>
      <c r="M507" s="1" t="s">
        <v>38</v>
      </c>
      <c r="N507" s="4">
        <v>0</v>
      </c>
      <c r="O507" s="4">
        <v>0</v>
      </c>
      <c r="P507" s="4">
        <v>0</v>
      </c>
      <c r="Q507" s="4">
        <v>320000</v>
      </c>
      <c r="R507" s="1" t="s">
        <v>39</v>
      </c>
      <c r="S507" s="1" t="s">
        <v>109</v>
      </c>
    </row>
    <row r="508" spans="1:19" x14ac:dyDescent="0.3">
      <c r="A508" s="1" t="s">
        <v>32</v>
      </c>
      <c r="B508" s="1" t="s">
        <v>508</v>
      </c>
      <c r="C508" s="1" t="s">
        <v>509</v>
      </c>
      <c r="D508" s="1" t="s">
        <v>188</v>
      </c>
      <c r="E508" s="1" t="s">
        <v>33</v>
      </c>
      <c r="F508" s="1" t="s">
        <v>34</v>
      </c>
      <c r="G508" s="1" t="s">
        <v>295</v>
      </c>
      <c r="H508" s="1" t="s">
        <v>48</v>
      </c>
      <c r="I508" s="1" t="s">
        <v>510</v>
      </c>
      <c r="J508" s="1" t="s">
        <v>297</v>
      </c>
      <c r="K508" s="1" t="s">
        <v>298</v>
      </c>
      <c r="L508" s="1" t="s">
        <v>37</v>
      </c>
      <c r="M508" s="1" t="s">
        <v>38</v>
      </c>
      <c r="N508" s="4">
        <v>0</v>
      </c>
      <c r="O508" s="4">
        <v>0</v>
      </c>
      <c r="P508" s="4">
        <v>0</v>
      </c>
      <c r="Q508" s="4">
        <v>415000</v>
      </c>
      <c r="R508" s="1" t="s">
        <v>39</v>
      </c>
      <c r="S508" s="1" t="s">
        <v>109</v>
      </c>
    </row>
    <row r="509" spans="1:19" x14ac:dyDescent="0.3">
      <c r="A509" s="1" t="s">
        <v>32</v>
      </c>
      <c r="B509" s="1" t="s">
        <v>511</v>
      </c>
      <c r="C509" s="1" t="s">
        <v>512</v>
      </c>
      <c r="D509" s="1" t="s">
        <v>188</v>
      </c>
      <c r="E509" s="1" t="s">
        <v>33</v>
      </c>
      <c r="F509" s="1" t="s">
        <v>34</v>
      </c>
      <c r="G509" s="1" t="s">
        <v>295</v>
      </c>
      <c r="H509" s="1" t="s">
        <v>48</v>
      </c>
      <c r="I509" s="1" t="s">
        <v>513</v>
      </c>
      <c r="J509" s="1" t="s">
        <v>297</v>
      </c>
      <c r="K509" s="1" t="s">
        <v>298</v>
      </c>
      <c r="L509" s="1" t="s">
        <v>37</v>
      </c>
      <c r="M509" s="1" t="s">
        <v>38</v>
      </c>
      <c r="N509" s="4">
        <v>0</v>
      </c>
      <c r="O509" s="4">
        <v>0</v>
      </c>
      <c r="P509" s="4">
        <v>0</v>
      </c>
      <c r="Q509" s="4">
        <v>320000</v>
      </c>
      <c r="R509" s="1" t="s">
        <v>39</v>
      </c>
      <c r="S509" s="1" t="s">
        <v>109</v>
      </c>
    </row>
    <row r="510" spans="1:19" x14ac:dyDescent="0.3">
      <c r="A510" s="1" t="s">
        <v>32</v>
      </c>
      <c r="B510" s="1" t="s">
        <v>514</v>
      </c>
      <c r="C510" s="1" t="s">
        <v>515</v>
      </c>
      <c r="D510" s="1" t="s">
        <v>516</v>
      </c>
      <c r="E510" s="1" t="s">
        <v>33</v>
      </c>
      <c r="F510" s="1" t="s">
        <v>34</v>
      </c>
      <c r="G510" s="1" t="s">
        <v>43</v>
      </c>
      <c r="H510" s="1" t="s">
        <v>48</v>
      </c>
      <c r="I510" s="1" t="s">
        <v>517</v>
      </c>
      <c r="J510" s="1" t="s">
        <v>303</v>
      </c>
      <c r="K510" s="1" t="s">
        <v>304</v>
      </c>
      <c r="L510" s="1" t="s">
        <v>37</v>
      </c>
      <c r="M510" s="1" t="s">
        <v>305</v>
      </c>
      <c r="N510" s="4">
        <v>12956.86</v>
      </c>
      <c r="O510" s="4">
        <v>0</v>
      </c>
      <c r="P510" s="4">
        <v>11453.6</v>
      </c>
      <c r="Q510" s="4">
        <v>174856.46</v>
      </c>
      <c r="R510" s="1" t="s">
        <v>39</v>
      </c>
      <c r="S510" s="1" t="s">
        <v>109</v>
      </c>
    </row>
    <row r="511" spans="1:19" x14ac:dyDescent="0.3">
      <c r="A511" s="1" t="s">
        <v>32</v>
      </c>
      <c r="B511" s="1" t="s">
        <v>518</v>
      </c>
      <c r="C511" s="1" t="s">
        <v>519</v>
      </c>
      <c r="D511" s="1" t="s">
        <v>188</v>
      </c>
      <c r="E511" s="1" t="s">
        <v>33</v>
      </c>
      <c r="F511" s="1" t="s">
        <v>34</v>
      </c>
      <c r="G511" s="1" t="s">
        <v>295</v>
      </c>
      <c r="H511" s="1" t="s">
        <v>48</v>
      </c>
      <c r="I511" s="1" t="s">
        <v>520</v>
      </c>
      <c r="J511" s="1" t="s">
        <v>297</v>
      </c>
      <c r="K511" s="1" t="s">
        <v>298</v>
      </c>
      <c r="L511" s="1" t="s">
        <v>37</v>
      </c>
      <c r="M511" s="1" t="s">
        <v>38</v>
      </c>
      <c r="N511" s="4">
        <v>0</v>
      </c>
      <c r="O511" s="4">
        <v>0</v>
      </c>
      <c r="P511" s="4">
        <v>0</v>
      </c>
      <c r="Q511" s="4">
        <v>175000</v>
      </c>
      <c r="R511" s="1" t="s">
        <v>39</v>
      </c>
      <c r="S511" s="1" t="s">
        <v>109</v>
      </c>
    </row>
    <row r="512" spans="1:19" x14ac:dyDescent="0.3">
      <c r="A512" s="1" t="s">
        <v>32</v>
      </c>
      <c r="B512" s="1" t="s">
        <v>102</v>
      </c>
      <c r="C512" s="1" t="s">
        <v>103</v>
      </c>
      <c r="D512" s="1" t="s">
        <v>104</v>
      </c>
      <c r="E512" s="1" t="s">
        <v>33</v>
      </c>
      <c r="F512" s="1" t="s">
        <v>34</v>
      </c>
      <c r="G512" s="1" t="s">
        <v>35</v>
      </c>
      <c r="H512" s="1" t="s">
        <v>36</v>
      </c>
      <c r="I512" s="1" t="s">
        <v>105</v>
      </c>
      <c r="J512" s="1" t="s">
        <v>106</v>
      </c>
      <c r="K512" s="1" t="s">
        <v>107</v>
      </c>
      <c r="L512" s="1" t="s">
        <v>37</v>
      </c>
      <c r="M512" s="1" t="s">
        <v>108</v>
      </c>
      <c r="N512" s="4">
        <v>0</v>
      </c>
      <c r="O512" s="4">
        <v>0</v>
      </c>
      <c r="P512" s="4">
        <v>0</v>
      </c>
      <c r="Q512" s="4">
        <v>585000</v>
      </c>
      <c r="R512" s="1" t="s">
        <v>39</v>
      </c>
      <c r="S512" s="1" t="s">
        <v>109</v>
      </c>
    </row>
    <row r="513" spans="1:19" x14ac:dyDescent="0.3">
      <c r="A513" s="1" t="s">
        <v>32</v>
      </c>
      <c r="B513" s="1" t="s">
        <v>110</v>
      </c>
      <c r="C513" s="1" t="s">
        <v>111</v>
      </c>
      <c r="D513" s="1" t="s">
        <v>104</v>
      </c>
      <c r="E513" s="1" t="s">
        <v>33</v>
      </c>
      <c r="F513" s="1" t="s">
        <v>34</v>
      </c>
      <c r="G513" s="1" t="s">
        <v>35</v>
      </c>
      <c r="H513" s="1" t="s">
        <v>36</v>
      </c>
      <c r="I513" s="1" t="s">
        <v>112</v>
      </c>
      <c r="J513" s="1" t="s">
        <v>106</v>
      </c>
      <c r="K513" s="1" t="s">
        <v>107</v>
      </c>
      <c r="L513" s="1" t="s">
        <v>37</v>
      </c>
      <c r="M513" s="1" t="s">
        <v>108</v>
      </c>
      <c r="N513" s="4">
        <v>0</v>
      </c>
      <c r="O513" s="4">
        <v>0</v>
      </c>
      <c r="P513" s="4">
        <v>0</v>
      </c>
      <c r="Q513" s="4">
        <v>816000</v>
      </c>
      <c r="R513" s="1" t="s">
        <v>39</v>
      </c>
      <c r="S513" s="1" t="s">
        <v>109</v>
      </c>
    </row>
    <row r="514" spans="1:19" x14ac:dyDescent="0.3">
      <c r="A514" s="1" t="s">
        <v>32</v>
      </c>
      <c r="B514" s="1" t="s">
        <v>113</v>
      </c>
      <c r="C514" s="1" t="s">
        <v>114</v>
      </c>
      <c r="D514" s="1" t="s">
        <v>115</v>
      </c>
      <c r="E514" s="1" t="s">
        <v>33</v>
      </c>
      <c r="F514" s="1" t="s">
        <v>34</v>
      </c>
      <c r="G514" s="1" t="s">
        <v>43</v>
      </c>
      <c r="H514" s="1" t="s">
        <v>36</v>
      </c>
      <c r="I514" s="1" t="s">
        <v>116</v>
      </c>
      <c r="J514" s="1" t="s">
        <v>117</v>
      </c>
      <c r="K514" s="1" t="s">
        <v>118</v>
      </c>
      <c r="L514" s="1" t="s">
        <v>37</v>
      </c>
      <c r="M514" s="1" t="s">
        <v>119</v>
      </c>
      <c r="N514" s="4">
        <v>0</v>
      </c>
      <c r="O514" s="4">
        <v>0</v>
      </c>
      <c r="P514" s="4">
        <v>0</v>
      </c>
      <c r="Q514" s="4">
        <v>401900</v>
      </c>
      <c r="R514" s="1" t="s">
        <v>39</v>
      </c>
      <c r="S514" s="1" t="s">
        <v>109</v>
      </c>
    </row>
    <row r="515" spans="1:19" x14ac:dyDescent="0.3">
      <c r="A515" s="1" t="s">
        <v>32</v>
      </c>
      <c r="B515" s="1" t="s">
        <v>120</v>
      </c>
      <c r="C515" s="1" t="s">
        <v>121</v>
      </c>
      <c r="D515" s="1" t="s">
        <v>115</v>
      </c>
      <c r="E515" s="1" t="s">
        <v>33</v>
      </c>
      <c r="F515" s="1" t="s">
        <v>34</v>
      </c>
      <c r="G515" s="1" t="s">
        <v>43</v>
      </c>
      <c r="H515" s="1" t="s">
        <v>36</v>
      </c>
      <c r="I515" s="1" t="s">
        <v>122</v>
      </c>
      <c r="J515" s="1" t="s">
        <v>117</v>
      </c>
      <c r="K515" s="1" t="s">
        <v>118</v>
      </c>
      <c r="L515" s="1" t="s">
        <v>37</v>
      </c>
      <c r="M515" s="1" t="s">
        <v>119</v>
      </c>
      <c r="N515" s="4">
        <v>0</v>
      </c>
      <c r="O515" s="4">
        <v>0</v>
      </c>
      <c r="P515" s="4">
        <v>0</v>
      </c>
      <c r="Q515" s="4">
        <v>381050</v>
      </c>
      <c r="R515" s="1" t="s">
        <v>39</v>
      </c>
      <c r="S515" s="1" t="s">
        <v>109</v>
      </c>
    </row>
    <row r="516" spans="1:19" x14ac:dyDescent="0.3">
      <c r="A516" s="1" t="s">
        <v>32</v>
      </c>
      <c r="B516" s="1" t="s">
        <v>123</v>
      </c>
      <c r="C516" s="1" t="s">
        <v>124</v>
      </c>
      <c r="D516" s="1" t="s">
        <v>115</v>
      </c>
      <c r="E516" s="1" t="s">
        <v>33</v>
      </c>
      <c r="F516" s="1" t="s">
        <v>34</v>
      </c>
      <c r="G516" s="1" t="s">
        <v>43</v>
      </c>
      <c r="H516" s="1" t="s">
        <v>36</v>
      </c>
      <c r="I516" s="1" t="s">
        <v>125</v>
      </c>
      <c r="J516" s="1" t="s">
        <v>117</v>
      </c>
      <c r="K516" s="1" t="s">
        <v>118</v>
      </c>
      <c r="L516" s="1" t="s">
        <v>37</v>
      </c>
      <c r="M516" s="1" t="s">
        <v>119</v>
      </c>
      <c r="N516" s="4">
        <v>0</v>
      </c>
      <c r="O516" s="4">
        <v>0</v>
      </c>
      <c r="P516" s="4">
        <v>0</v>
      </c>
      <c r="Q516" s="4">
        <v>485250</v>
      </c>
      <c r="R516" s="1" t="s">
        <v>39</v>
      </c>
      <c r="S516" s="1" t="s">
        <v>109</v>
      </c>
    </row>
    <row r="517" spans="1:19" x14ac:dyDescent="0.3">
      <c r="A517" s="1" t="s">
        <v>32</v>
      </c>
      <c r="B517" s="1" t="s">
        <v>126</v>
      </c>
      <c r="C517" s="1" t="s">
        <v>127</v>
      </c>
      <c r="D517" s="1" t="s">
        <v>104</v>
      </c>
      <c r="E517" s="1" t="s">
        <v>33</v>
      </c>
      <c r="F517" s="1" t="s">
        <v>34</v>
      </c>
      <c r="G517" s="1" t="s">
        <v>43</v>
      </c>
      <c r="H517" s="1" t="s">
        <v>36</v>
      </c>
      <c r="I517" s="1" t="s">
        <v>128</v>
      </c>
      <c r="J517" s="1" t="s">
        <v>129</v>
      </c>
      <c r="K517" s="1" t="s">
        <v>130</v>
      </c>
      <c r="L517" s="1" t="s">
        <v>37</v>
      </c>
      <c r="M517" s="1" t="s">
        <v>38</v>
      </c>
      <c r="N517" s="4">
        <v>0</v>
      </c>
      <c r="O517" s="4">
        <v>0</v>
      </c>
      <c r="P517" s="4">
        <v>0</v>
      </c>
      <c r="Q517" s="4">
        <v>243000</v>
      </c>
      <c r="R517" s="1" t="s">
        <v>39</v>
      </c>
      <c r="S517" s="1" t="s">
        <v>109</v>
      </c>
    </row>
    <row r="518" spans="1:19" x14ac:dyDescent="0.3">
      <c r="A518" s="1" t="s">
        <v>32</v>
      </c>
      <c r="B518" s="1" t="s">
        <v>131</v>
      </c>
      <c r="C518" s="1" t="s">
        <v>132</v>
      </c>
      <c r="D518" s="1" t="s">
        <v>133</v>
      </c>
      <c r="E518" s="1" t="s">
        <v>33</v>
      </c>
      <c r="F518" s="1" t="s">
        <v>34</v>
      </c>
      <c r="G518" s="1" t="s">
        <v>43</v>
      </c>
      <c r="H518" s="1" t="s">
        <v>36</v>
      </c>
      <c r="I518" s="1" t="s">
        <v>134</v>
      </c>
      <c r="J518" s="1" t="s">
        <v>135</v>
      </c>
      <c r="K518" s="1" t="s">
        <v>136</v>
      </c>
      <c r="L518" s="1" t="s">
        <v>37</v>
      </c>
      <c r="M518" s="1" t="s">
        <v>38</v>
      </c>
      <c r="N518" s="4">
        <v>4389</v>
      </c>
      <c r="O518" s="4">
        <v>0</v>
      </c>
      <c r="P518" s="4">
        <v>0</v>
      </c>
      <c r="Q518" s="4">
        <v>236748</v>
      </c>
      <c r="R518" s="1" t="s">
        <v>39</v>
      </c>
      <c r="S518" s="1" t="s">
        <v>109</v>
      </c>
    </row>
    <row r="519" spans="1:19" x14ac:dyDescent="0.3">
      <c r="A519" s="1" t="s">
        <v>32</v>
      </c>
      <c r="B519" s="1" t="s">
        <v>137</v>
      </c>
      <c r="C519" s="1" t="s">
        <v>138</v>
      </c>
      <c r="D519" s="1" t="s">
        <v>115</v>
      </c>
      <c r="E519" s="1" t="s">
        <v>33</v>
      </c>
      <c r="F519" s="1" t="s">
        <v>34</v>
      </c>
      <c r="G519" s="1" t="s">
        <v>43</v>
      </c>
      <c r="H519" s="1" t="s">
        <v>36</v>
      </c>
      <c r="I519" s="1" t="s">
        <v>139</v>
      </c>
      <c r="J519" s="1" t="s">
        <v>117</v>
      </c>
      <c r="K519" s="1" t="s">
        <v>118</v>
      </c>
      <c r="L519" s="1" t="s">
        <v>37</v>
      </c>
      <c r="M519" s="1" t="s">
        <v>119</v>
      </c>
      <c r="N519" s="4">
        <v>0</v>
      </c>
      <c r="O519" s="4">
        <v>0</v>
      </c>
      <c r="P519" s="4">
        <v>0</v>
      </c>
      <c r="Q519" s="4">
        <v>254200</v>
      </c>
      <c r="R519" s="1" t="s">
        <v>39</v>
      </c>
      <c r="S519" s="1" t="s">
        <v>109</v>
      </c>
    </row>
    <row r="520" spans="1:19" x14ac:dyDescent="0.3">
      <c r="A520" s="1" t="s">
        <v>32</v>
      </c>
      <c r="B520" s="1" t="s">
        <v>140</v>
      </c>
      <c r="C520" s="1" t="s">
        <v>141</v>
      </c>
      <c r="D520" s="1" t="s">
        <v>115</v>
      </c>
      <c r="E520" s="1" t="s">
        <v>33</v>
      </c>
      <c r="F520" s="1" t="s">
        <v>142</v>
      </c>
      <c r="G520" s="1" t="s">
        <v>34</v>
      </c>
      <c r="H520" s="1" t="s">
        <v>36</v>
      </c>
      <c r="I520" s="1" t="s">
        <v>143</v>
      </c>
      <c r="J520" s="1" t="s">
        <v>117</v>
      </c>
      <c r="K520" s="1" t="s">
        <v>118</v>
      </c>
      <c r="L520" s="1" t="s">
        <v>37</v>
      </c>
      <c r="M520" s="1" t="s">
        <v>119</v>
      </c>
      <c r="N520" s="4">
        <v>0</v>
      </c>
      <c r="O520" s="4">
        <v>0</v>
      </c>
      <c r="P520" s="4">
        <v>0</v>
      </c>
      <c r="Q520" s="4">
        <v>257450</v>
      </c>
      <c r="R520" s="1" t="s">
        <v>39</v>
      </c>
      <c r="S520" s="1" t="s">
        <v>109</v>
      </c>
    </row>
    <row r="521" spans="1:19" x14ac:dyDescent="0.3">
      <c r="A521" s="1" t="s">
        <v>32</v>
      </c>
      <c r="B521" s="1" t="s">
        <v>144</v>
      </c>
      <c r="C521" s="1" t="s">
        <v>145</v>
      </c>
      <c r="D521" s="1" t="s">
        <v>115</v>
      </c>
      <c r="E521" s="1" t="s">
        <v>33</v>
      </c>
      <c r="F521" s="1" t="s">
        <v>34</v>
      </c>
      <c r="G521" s="1" t="s">
        <v>43</v>
      </c>
      <c r="H521" s="1" t="s">
        <v>36</v>
      </c>
      <c r="I521" s="1" t="s">
        <v>146</v>
      </c>
      <c r="J521" s="1" t="s">
        <v>117</v>
      </c>
      <c r="K521" s="1" t="s">
        <v>118</v>
      </c>
      <c r="L521" s="1" t="s">
        <v>37</v>
      </c>
      <c r="M521" s="1" t="s">
        <v>119</v>
      </c>
      <c r="N521" s="4">
        <v>0</v>
      </c>
      <c r="O521" s="4">
        <v>0</v>
      </c>
      <c r="P521" s="4">
        <v>0</v>
      </c>
      <c r="Q521" s="4">
        <v>400050</v>
      </c>
      <c r="R521" s="1" t="s">
        <v>39</v>
      </c>
      <c r="S521" s="1" t="s">
        <v>109</v>
      </c>
    </row>
    <row r="522" spans="1:19" x14ac:dyDescent="0.3">
      <c r="A522" s="1" t="s">
        <v>32</v>
      </c>
      <c r="B522" s="1" t="s">
        <v>147</v>
      </c>
      <c r="C522" s="1" t="s">
        <v>148</v>
      </c>
      <c r="D522" s="1" t="s">
        <v>149</v>
      </c>
      <c r="E522" s="1" t="s">
        <v>33</v>
      </c>
      <c r="F522" s="1" t="s">
        <v>34</v>
      </c>
      <c r="G522" s="1" t="s">
        <v>43</v>
      </c>
      <c r="H522" s="1" t="s">
        <v>36</v>
      </c>
      <c r="I522" s="1" t="s">
        <v>150</v>
      </c>
      <c r="J522" s="1" t="s">
        <v>151</v>
      </c>
      <c r="K522" s="1" t="s">
        <v>152</v>
      </c>
      <c r="L522" s="1" t="s">
        <v>37</v>
      </c>
      <c r="M522" s="1" t="s">
        <v>153</v>
      </c>
      <c r="N522" s="4">
        <v>12475.02</v>
      </c>
      <c r="O522" s="4">
        <v>0</v>
      </c>
      <c r="P522" s="4">
        <v>0</v>
      </c>
      <c r="Q522" s="4">
        <v>78133.02</v>
      </c>
      <c r="R522" s="1" t="s">
        <v>39</v>
      </c>
      <c r="S522" s="1" t="s">
        <v>109</v>
      </c>
    </row>
    <row r="523" spans="1:19" x14ac:dyDescent="0.3">
      <c r="A523" s="1" t="s">
        <v>32</v>
      </c>
      <c r="B523" s="1" t="s">
        <v>154</v>
      </c>
      <c r="C523" s="1" t="s">
        <v>155</v>
      </c>
      <c r="D523" s="1" t="s">
        <v>133</v>
      </c>
      <c r="E523" s="1" t="s">
        <v>33</v>
      </c>
      <c r="F523" s="1" t="s">
        <v>34</v>
      </c>
      <c r="G523" s="1" t="s">
        <v>43</v>
      </c>
      <c r="H523" s="1" t="s">
        <v>36</v>
      </c>
      <c r="I523" s="1" t="s">
        <v>156</v>
      </c>
      <c r="J523" s="1" t="s">
        <v>157</v>
      </c>
      <c r="K523" s="1" t="s">
        <v>158</v>
      </c>
      <c r="L523" s="1" t="s">
        <v>37</v>
      </c>
      <c r="M523" s="1" t="s">
        <v>38</v>
      </c>
      <c r="N523" s="4">
        <v>0</v>
      </c>
      <c r="O523" s="4">
        <v>0</v>
      </c>
      <c r="P523" s="4">
        <v>0</v>
      </c>
      <c r="Q523" s="4">
        <v>60000</v>
      </c>
      <c r="R523" s="1" t="s">
        <v>39</v>
      </c>
      <c r="S523" s="1" t="s">
        <v>109</v>
      </c>
    </row>
    <row r="524" spans="1:19" x14ac:dyDescent="0.3">
      <c r="A524" s="1" t="s">
        <v>32</v>
      </c>
      <c r="B524" s="1" t="s">
        <v>159</v>
      </c>
      <c r="C524" s="1" t="s">
        <v>160</v>
      </c>
      <c r="D524" s="1" t="s">
        <v>161</v>
      </c>
      <c r="E524" s="1" t="s">
        <v>33</v>
      </c>
      <c r="F524" s="1" t="s">
        <v>34</v>
      </c>
      <c r="G524" s="1" t="s">
        <v>43</v>
      </c>
      <c r="H524" s="1" t="s">
        <v>36</v>
      </c>
      <c r="I524" s="1" t="s">
        <v>162</v>
      </c>
      <c r="J524" s="1" t="s">
        <v>163</v>
      </c>
      <c r="K524" s="1" t="s">
        <v>164</v>
      </c>
      <c r="L524" s="1" t="s">
        <v>37</v>
      </c>
      <c r="M524" s="1" t="s">
        <v>38</v>
      </c>
      <c r="N524" s="4">
        <v>0</v>
      </c>
      <c r="O524" s="4">
        <v>0</v>
      </c>
      <c r="P524" s="4">
        <v>0</v>
      </c>
      <c r="Q524" s="4">
        <v>137400</v>
      </c>
      <c r="R524" s="1" t="s">
        <v>39</v>
      </c>
      <c r="S524" s="1" t="s">
        <v>109</v>
      </c>
    </row>
    <row r="525" spans="1:19" x14ac:dyDescent="0.3">
      <c r="A525" s="1" t="s">
        <v>32</v>
      </c>
      <c r="B525" s="1" t="s">
        <v>165</v>
      </c>
      <c r="C525" s="1" t="s">
        <v>166</v>
      </c>
      <c r="D525" s="1" t="s">
        <v>167</v>
      </c>
      <c r="E525" s="1" t="s">
        <v>33</v>
      </c>
      <c r="F525" s="1" t="s">
        <v>34</v>
      </c>
      <c r="G525" s="1" t="s">
        <v>43</v>
      </c>
      <c r="H525" s="1" t="s">
        <v>36</v>
      </c>
      <c r="I525" s="1" t="s">
        <v>168</v>
      </c>
      <c r="J525" s="1" t="s">
        <v>169</v>
      </c>
      <c r="K525" s="1" t="s">
        <v>170</v>
      </c>
      <c r="L525" s="1" t="s">
        <v>37</v>
      </c>
      <c r="M525" s="1" t="s">
        <v>38</v>
      </c>
      <c r="N525" s="4">
        <v>0</v>
      </c>
      <c r="O525" s="4">
        <v>0</v>
      </c>
      <c r="P525" s="4">
        <v>0</v>
      </c>
      <c r="Q525" s="4">
        <v>97500</v>
      </c>
      <c r="R525" s="1" t="s">
        <v>39</v>
      </c>
      <c r="S525" s="1" t="s">
        <v>109</v>
      </c>
    </row>
    <row r="526" spans="1:19" x14ac:dyDescent="0.3">
      <c r="A526" s="1" t="s">
        <v>32</v>
      </c>
      <c r="B526" s="1" t="s">
        <v>171</v>
      </c>
      <c r="C526" s="1" t="s">
        <v>42</v>
      </c>
      <c r="D526" s="1" t="s">
        <v>167</v>
      </c>
      <c r="E526" s="1" t="s">
        <v>33</v>
      </c>
      <c r="F526" s="1" t="s">
        <v>34</v>
      </c>
      <c r="G526" s="1" t="s">
        <v>43</v>
      </c>
      <c r="H526" s="1" t="s">
        <v>36</v>
      </c>
      <c r="I526" s="1" t="s">
        <v>172</v>
      </c>
      <c r="J526" s="1" t="s">
        <v>173</v>
      </c>
      <c r="K526" s="1" t="s">
        <v>174</v>
      </c>
      <c r="L526" s="1" t="s">
        <v>37</v>
      </c>
      <c r="M526" s="1" t="s">
        <v>153</v>
      </c>
      <c r="N526" s="4">
        <v>0</v>
      </c>
      <c r="O526" s="4">
        <v>0</v>
      </c>
      <c r="P526" s="4">
        <v>0</v>
      </c>
      <c r="Q526" s="4">
        <v>564000</v>
      </c>
      <c r="R526" s="1" t="s">
        <v>39</v>
      </c>
      <c r="S526" s="1" t="s">
        <v>109</v>
      </c>
    </row>
    <row r="527" spans="1:19" x14ac:dyDescent="0.3">
      <c r="A527" s="1" t="s">
        <v>32</v>
      </c>
      <c r="B527" s="1" t="s">
        <v>175</v>
      </c>
      <c r="C527" s="1" t="s">
        <v>90</v>
      </c>
      <c r="D527" s="1" t="s">
        <v>176</v>
      </c>
      <c r="E527" s="1" t="s">
        <v>33</v>
      </c>
      <c r="F527" s="1" t="s">
        <v>34</v>
      </c>
      <c r="G527" s="1" t="s">
        <v>177</v>
      </c>
      <c r="H527" s="1" t="s">
        <v>36</v>
      </c>
      <c r="I527" s="1" t="s">
        <v>178</v>
      </c>
      <c r="J527" s="1" t="s">
        <v>179</v>
      </c>
      <c r="K527" s="1" t="s">
        <v>180</v>
      </c>
      <c r="L527" s="1" t="s">
        <v>37</v>
      </c>
      <c r="M527" s="1" t="s">
        <v>181</v>
      </c>
      <c r="N527" s="4">
        <v>0</v>
      </c>
      <c r="O527" s="4">
        <v>0</v>
      </c>
      <c r="P527" s="4">
        <v>0</v>
      </c>
      <c r="Q527" s="4">
        <v>650000</v>
      </c>
      <c r="R527" s="1" t="s">
        <v>39</v>
      </c>
      <c r="S527" s="1" t="s">
        <v>109</v>
      </c>
    </row>
    <row r="528" spans="1:19" x14ac:dyDescent="0.3">
      <c r="A528" s="1" t="s">
        <v>32</v>
      </c>
      <c r="B528" s="1" t="s">
        <v>182</v>
      </c>
      <c r="C528" s="1" t="s">
        <v>91</v>
      </c>
      <c r="D528" s="1" t="s">
        <v>176</v>
      </c>
      <c r="E528" s="1" t="s">
        <v>33</v>
      </c>
      <c r="F528" s="1" t="s">
        <v>34</v>
      </c>
      <c r="G528" s="1" t="s">
        <v>177</v>
      </c>
      <c r="H528" s="1" t="s">
        <v>36</v>
      </c>
      <c r="I528" s="1" t="s">
        <v>183</v>
      </c>
      <c r="J528" s="1" t="s">
        <v>179</v>
      </c>
      <c r="K528" s="1" t="s">
        <v>180</v>
      </c>
      <c r="L528" s="1" t="s">
        <v>37</v>
      </c>
      <c r="M528" s="1" t="s">
        <v>181</v>
      </c>
      <c r="N528" s="4">
        <v>0</v>
      </c>
      <c r="O528" s="4">
        <v>0</v>
      </c>
      <c r="P528" s="4">
        <v>0</v>
      </c>
      <c r="Q528" s="4">
        <v>910000</v>
      </c>
      <c r="R528" s="1" t="s">
        <v>39</v>
      </c>
      <c r="S528" s="1" t="s">
        <v>109</v>
      </c>
    </row>
    <row r="529" spans="1:19" x14ac:dyDescent="0.3">
      <c r="A529" s="1" t="s">
        <v>32</v>
      </c>
      <c r="B529" s="1" t="s">
        <v>184</v>
      </c>
      <c r="C529" s="1" t="s">
        <v>185</v>
      </c>
      <c r="D529" s="1" t="s">
        <v>161</v>
      </c>
      <c r="E529" s="1" t="s">
        <v>33</v>
      </c>
      <c r="F529" s="1" t="s">
        <v>34</v>
      </c>
      <c r="G529" s="1" t="s">
        <v>43</v>
      </c>
      <c r="H529" s="1" t="s">
        <v>36</v>
      </c>
      <c r="I529" s="1" t="s">
        <v>186</v>
      </c>
      <c r="J529" s="1" t="s">
        <v>163</v>
      </c>
      <c r="K529" s="1" t="s">
        <v>164</v>
      </c>
      <c r="L529" s="1" t="s">
        <v>37</v>
      </c>
      <c r="M529" s="1" t="s">
        <v>38</v>
      </c>
      <c r="N529" s="4">
        <v>0</v>
      </c>
      <c r="O529" s="4">
        <v>0</v>
      </c>
      <c r="P529" s="4">
        <v>0</v>
      </c>
      <c r="Q529" s="4">
        <v>278800</v>
      </c>
      <c r="R529" s="1" t="s">
        <v>39</v>
      </c>
      <c r="S529" s="1" t="s">
        <v>109</v>
      </c>
    </row>
    <row r="530" spans="1:19" x14ac:dyDescent="0.3">
      <c r="A530" s="1" t="s">
        <v>32</v>
      </c>
      <c r="B530" s="1" t="s">
        <v>187</v>
      </c>
      <c r="C530" s="1" t="s">
        <v>75</v>
      </c>
      <c r="D530" s="1" t="s">
        <v>188</v>
      </c>
      <c r="E530" s="1" t="s">
        <v>33</v>
      </c>
      <c r="F530" s="1" t="s">
        <v>34</v>
      </c>
      <c r="G530" s="1" t="s">
        <v>43</v>
      </c>
      <c r="H530" s="1" t="s">
        <v>36</v>
      </c>
      <c r="I530" s="1" t="s">
        <v>189</v>
      </c>
      <c r="J530" s="1" t="s">
        <v>190</v>
      </c>
      <c r="K530" s="1" t="s">
        <v>191</v>
      </c>
      <c r="L530" s="1" t="s">
        <v>37</v>
      </c>
      <c r="M530" s="1" t="s">
        <v>38</v>
      </c>
      <c r="N530" s="4">
        <v>0</v>
      </c>
      <c r="O530" s="4">
        <v>0</v>
      </c>
      <c r="P530" s="4">
        <v>0</v>
      </c>
      <c r="Q530" s="4">
        <v>227000</v>
      </c>
      <c r="R530" s="1" t="s">
        <v>39</v>
      </c>
      <c r="S530" s="1" t="s">
        <v>109</v>
      </c>
    </row>
    <row r="531" spans="1:19" x14ac:dyDescent="0.3">
      <c r="A531" s="1" t="s">
        <v>32</v>
      </c>
      <c r="B531" s="1" t="s">
        <v>192</v>
      </c>
      <c r="C531" s="1" t="s">
        <v>193</v>
      </c>
      <c r="D531" s="1" t="s">
        <v>194</v>
      </c>
      <c r="E531" s="1" t="s">
        <v>33</v>
      </c>
      <c r="F531" s="1" t="s">
        <v>34</v>
      </c>
      <c r="G531" s="1" t="s">
        <v>43</v>
      </c>
      <c r="H531" s="1" t="s">
        <v>36</v>
      </c>
      <c r="I531" s="1" t="s">
        <v>195</v>
      </c>
      <c r="J531" s="1" t="s">
        <v>196</v>
      </c>
      <c r="K531" s="1" t="s">
        <v>197</v>
      </c>
      <c r="L531" s="1" t="s">
        <v>37</v>
      </c>
      <c r="M531" s="1" t="s">
        <v>38</v>
      </c>
      <c r="N531" s="4">
        <v>0</v>
      </c>
      <c r="O531" s="4">
        <v>0</v>
      </c>
      <c r="P531" s="4">
        <v>0</v>
      </c>
      <c r="Q531" s="4">
        <v>40000</v>
      </c>
      <c r="R531" s="1" t="s">
        <v>39</v>
      </c>
      <c r="S531" s="1" t="s">
        <v>109</v>
      </c>
    </row>
    <row r="532" spans="1:19" x14ac:dyDescent="0.3">
      <c r="A532" s="1" t="s">
        <v>32</v>
      </c>
      <c r="B532" s="1" t="s">
        <v>198</v>
      </c>
      <c r="C532" s="1" t="s">
        <v>199</v>
      </c>
      <c r="D532" s="1" t="s">
        <v>167</v>
      </c>
      <c r="E532" s="1" t="s">
        <v>33</v>
      </c>
      <c r="F532" s="1" t="s">
        <v>142</v>
      </c>
      <c r="G532" s="1" t="s">
        <v>200</v>
      </c>
      <c r="H532" s="1" t="s">
        <v>36</v>
      </c>
      <c r="I532" s="1" t="s">
        <v>201</v>
      </c>
      <c r="J532" s="1" t="s">
        <v>202</v>
      </c>
      <c r="K532" s="1" t="s">
        <v>203</v>
      </c>
      <c r="L532" s="1" t="s">
        <v>37</v>
      </c>
      <c r="M532" s="1" t="s">
        <v>38</v>
      </c>
      <c r="N532" s="4">
        <v>0</v>
      </c>
      <c r="O532" s="4">
        <v>0</v>
      </c>
      <c r="P532" s="4">
        <v>0</v>
      </c>
      <c r="Q532" s="4">
        <v>120000</v>
      </c>
      <c r="R532" s="1" t="s">
        <v>39</v>
      </c>
      <c r="S532" s="1" t="s">
        <v>109</v>
      </c>
    </row>
    <row r="533" spans="1:19" x14ac:dyDescent="0.3">
      <c r="A533" s="1" t="s">
        <v>32</v>
      </c>
      <c r="B533" s="1" t="s">
        <v>204</v>
      </c>
      <c r="C533" s="1" t="s">
        <v>205</v>
      </c>
      <c r="D533" s="1" t="s">
        <v>206</v>
      </c>
      <c r="E533" s="1" t="s">
        <v>33</v>
      </c>
      <c r="F533" s="1" t="s">
        <v>34</v>
      </c>
      <c r="G533" s="1" t="s">
        <v>43</v>
      </c>
      <c r="H533" s="1" t="s">
        <v>36</v>
      </c>
      <c r="I533" s="1" t="s">
        <v>207</v>
      </c>
      <c r="J533" s="1" t="s">
        <v>208</v>
      </c>
      <c r="K533" s="1" t="s">
        <v>209</v>
      </c>
      <c r="L533" s="1" t="s">
        <v>37</v>
      </c>
      <c r="M533" s="1" t="s">
        <v>210</v>
      </c>
      <c r="N533" s="4">
        <v>0</v>
      </c>
      <c r="O533" s="4">
        <v>0</v>
      </c>
      <c r="P533" s="4">
        <v>0</v>
      </c>
      <c r="Q533" s="4">
        <v>200000</v>
      </c>
      <c r="R533" s="1" t="s">
        <v>39</v>
      </c>
      <c r="S533" s="1" t="s">
        <v>109</v>
      </c>
    </row>
    <row r="534" spans="1:19" x14ac:dyDescent="0.3">
      <c r="A534" s="1" t="s">
        <v>32</v>
      </c>
      <c r="B534" s="1" t="s">
        <v>211</v>
      </c>
      <c r="C534" s="1" t="s">
        <v>212</v>
      </c>
      <c r="D534" s="1" t="s">
        <v>213</v>
      </c>
      <c r="E534" s="1" t="s">
        <v>33</v>
      </c>
      <c r="F534" s="1" t="s">
        <v>34</v>
      </c>
      <c r="G534" s="1" t="s">
        <v>43</v>
      </c>
      <c r="H534" s="1" t="s">
        <v>36</v>
      </c>
      <c r="I534" s="1" t="s">
        <v>214</v>
      </c>
      <c r="J534" s="1" t="s">
        <v>215</v>
      </c>
      <c r="K534" s="1" t="s">
        <v>216</v>
      </c>
      <c r="L534" s="1" t="s">
        <v>37</v>
      </c>
      <c r="M534" s="1" t="s">
        <v>108</v>
      </c>
      <c r="N534" s="4">
        <v>0</v>
      </c>
      <c r="O534" s="4">
        <v>0</v>
      </c>
      <c r="P534" s="4">
        <v>0</v>
      </c>
      <c r="Q534" s="4">
        <v>306000</v>
      </c>
      <c r="R534" s="1" t="s">
        <v>39</v>
      </c>
      <c r="S534" s="1" t="s">
        <v>109</v>
      </c>
    </row>
    <row r="535" spans="1:19" x14ac:dyDescent="0.3">
      <c r="A535" s="1" t="s">
        <v>32</v>
      </c>
      <c r="B535" s="1" t="s">
        <v>217</v>
      </c>
      <c r="C535" s="1" t="s">
        <v>218</v>
      </c>
      <c r="D535" s="1" t="s">
        <v>188</v>
      </c>
      <c r="E535" s="1" t="s">
        <v>33</v>
      </c>
      <c r="F535" s="1" t="s">
        <v>34</v>
      </c>
      <c r="G535" s="1" t="s">
        <v>43</v>
      </c>
      <c r="H535" s="1" t="s">
        <v>36</v>
      </c>
      <c r="I535" s="1" t="s">
        <v>219</v>
      </c>
      <c r="J535" s="1" t="s">
        <v>220</v>
      </c>
      <c r="K535" s="1" t="s">
        <v>221</v>
      </c>
      <c r="L535" s="1" t="s">
        <v>37</v>
      </c>
      <c r="M535" s="1" t="s">
        <v>38</v>
      </c>
      <c r="N535" s="4">
        <v>0</v>
      </c>
      <c r="O535" s="4">
        <v>0</v>
      </c>
      <c r="P535" s="4">
        <v>0</v>
      </c>
      <c r="Q535" s="4">
        <v>500000</v>
      </c>
      <c r="R535" s="1" t="s">
        <v>39</v>
      </c>
      <c r="S535" s="1" t="s">
        <v>109</v>
      </c>
    </row>
    <row r="536" spans="1:19" x14ac:dyDescent="0.3">
      <c r="A536" s="1" t="s">
        <v>32</v>
      </c>
      <c r="B536" s="1" t="s">
        <v>222</v>
      </c>
      <c r="C536" s="1" t="s">
        <v>223</v>
      </c>
      <c r="D536" s="1" t="s">
        <v>188</v>
      </c>
      <c r="E536" s="1" t="s">
        <v>33</v>
      </c>
      <c r="F536" s="1" t="s">
        <v>34</v>
      </c>
      <c r="G536" s="1" t="s">
        <v>43</v>
      </c>
      <c r="H536" s="1" t="s">
        <v>36</v>
      </c>
      <c r="I536" s="1" t="s">
        <v>224</v>
      </c>
      <c r="J536" s="1" t="s">
        <v>220</v>
      </c>
      <c r="K536" s="1" t="s">
        <v>221</v>
      </c>
      <c r="L536" s="1" t="s">
        <v>37</v>
      </c>
      <c r="M536" s="1" t="s">
        <v>38</v>
      </c>
      <c r="N536" s="4">
        <v>0</v>
      </c>
      <c r="O536" s="4">
        <v>0</v>
      </c>
      <c r="P536" s="4">
        <v>0</v>
      </c>
      <c r="Q536" s="4">
        <v>500000</v>
      </c>
      <c r="R536" s="1" t="s">
        <v>39</v>
      </c>
      <c r="S536" s="1" t="s">
        <v>109</v>
      </c>
    </row>
    <row r="537" spans="1:19" x14ac:dyDescent="0.3">
      <c r="A537" s="1" t="s">
        <v>32</v>
      </c>
      <c r="B537" s="1" t="s">
        <v>225</v>
      </c>
      <c r="C537" s="1" t="s">
        <v>226</v>
      </c>
      <c r="D537" s="1" t="s">
        <v>188</v>
      </c>
      <c r="E537" s="1" t="s">
        <v>33</v>
      </c>
      <c r="F537" s="1" t="s">
        <v>34</v>
      </c>
      <c r="G537" s="1" t="s">
        <v>43</v>
      </c>
      <c r="H537" s="1" t="s">
        <v>36</v>
      </c>
      <c r="I537" s="1" t="s">
        <v>227</v>
      </c>
      <c r="J537" s="1" t="s">
        <v>220</v>
      </c>
      <c r="K537" s="1" t="s">
        <v>221</v>
      </c>
      <c r="L537" s="1" t="s">
        <v>37</v>
      </c>
      <c r="M537" s="1" t="s">
        <v>38</v>
      </c>
      <c r="N537" s="4">
        <v>0</v>
      </c>
      <c r="O537" s="4">
        <v>0</v>
      </c>
      <c r="P537" s="4">
        <v>0</v>
      </c>
      <c r="Q537" s="4">
        <v>500000</v>
      </c>
      <c r="R537" s="1" t="s">
        <v>39</v>
      </c>
      <c r="S537" s="1" t="s">
        <v>109</v>
      </c>
    </row>
    <row r="538" spans="1:19" x14ac:dyDescent="0.3">
      <c r="A538" s="1" t="s">
        <v>32</v>
      </c>
      <c r="B538" s="1" t="s">
        <v>228</v>
      </c>
      <c r="C538" s="1" t="s">
        <v>229</v>
      </c>
      <c r="D538" s="1" t="s">
        <v>230</v>
      </c>
      <c r="E538" s="1" t="s">
        <v>33</v>
      </c>
      <c r="F538" s="1" t="s">
        <v>142</v>
      </c>
      <c r="G538" s="1" t="s">
        <v>35</v>
      </c>
      <c r="H538" s="1" t="s">
        <v>36</v>
      </c>
      <c r="I538" s="1" t="s">
        <v>231</v>
      </c>
      <c r="J538" s="1" t="s">
        <v>232</v>
      </c>
      <c r="K538" s="1" t="s">
        <v>233</v>
      </c>
      <c r="L538" s="1" t="s">
        <v>37</v>
      </c>
      <c r="M538" s="1" t="s">
        <v>38</v>
      </c>
      <c r="N538" s="4">
        <v>0</v>
      </c>
      <c r="O538" s="4">
        <v>0</v>
      </c>
      <c r="P538" s="4">
        <v>0</v>
      </c>
      <c r="Q538" s="4">
        <v>440000</v>
      </c>
      <c r="R538" s="1" t="s">
        <v>39</v>
      </c>
      <c r="S538" s="1" t="s">
        <v>109</v>
      </c>
    </row>
    <row r="539" spans="1:19" x14ac:dyDescent="0.3">
      <c r="A539" s="1" t="s">
        <v>32</v>
      </c>
      <c r="B539" s="1" t="s">
        <v>234</v>
      </c>
      <c r="C539" s="1" t="s">
        <v>235</v>
      </c>
      <c r="D539" s="1" t="s">
        <v>230</v>
      </c>
      <c r="E539" s="1" t="s">
        <v>33</v>
      </c>
      <c r="F539" s="1" t="s">
        <v>142</v>
      </c>
      <c r="G539" s="1" t="s">
        <v>35</v>
      </c>
      <c r="H539" s="1" t="s">
        <v>36</v>
      </c>
      <c r="I539" s="1" t="s">
        <v>231</v>
      </c>
      <c r="J539" s="1" t="s">
        <v>232</v>
      </c>
      <c r="K539" s="1" t="s">
        <v>233</v>
      </c>
      <c r="L539" s="1" t="s">
        <v>37</v>
      </c>
      <c r="M539" s="1" t="s">
        <v>38</v>
      </c>
      <c r="N539" s="4">
        <v>0</v>
      </c>
      <c r="O539" s="4">
        <v>0</v>
      </c>
      <c r="P539" s="4">
        <v>0</v>
      </c>
      <c r="Q539" s="4">
        <v>210000</v>
      </c>
      <c r="R539" s="1" t="s">
        <v>39</v>
      </c>
      <c r="S539" s="1" t="s">
        <v>109</v>
      </c>
    </row>
    <row r="540" spans="1:19" x14ac:dyDescent="0.3">
      <c r="A540" s="1" t="s">
        <v>32</v>
      </c>
      <c r="B540" s="1" t="s">
        <v>236</v>
      </c>
      <c r="C540" s="1" t="s">
        <v>237</v>
      </c>
      <c r="D540" s="1" t="s">
        <v>230</v>
      </c>
      <c r="E540" s="1" t="s">
        <v>33</v>
      </c>
      <c r="F540" s="1" t="s">
        <v>142</v>
      </c>
      <c r="G540" s="1" t="s">
        <v>35</v>
      </c>
      <c r="H540" s="1" t="s">
        <v>36</v>
      </c>
      <c r="I540" s="1" t="s">
        <v>231</v>
      </c>
      <c r="J540" s="1" t="s">
        <v>232</v>
      </c>
      <c r="K540" s="1" t="s">
        <v>233</v>
      </c>
      <c r="L540" s="1" t="s">
        <v>37</v>
      </c>
      <c r="M540" s="1" t="s">
        <v>38</v>
      </c>
      <c r="N540" s="4">
        <v>0</v>
      </c>
      <c r="O540" s="4">
        <v>0</v>
      </c>
      <c r="P540" s="4">
        <v>0</v>
      </c>
      <c r="Q540" s="4">
        <v>420000</v>
      </c>
      <c r="R540" s="1" t="s">
        <v>39</v>
      </c>
      <c r="S540" s="1" t="s">
        <v>109</v>
      </c>
    </row>
    <row r="541" spans="1:19" x14ac:dyDescent="0.3">
      <c r="A541" s="1" t="s">
        <v>32</v>
      </c>
      <c r="B541" s="1" t="s">
        <v>238</v>
      </c>
      <c r="C541" s="1" t="s">
        <v>239</v>
      </c>
      <c r="D541" s="1" t="s">
        <v>230</v>
      </c>
      <c r="E541" s="1" t="s">
        <v>33</v>
      </c>
      <c r="F541" s="1" t="s">
        <v>142</v>
      </c>
      <c r="G541" s="1" t="s">
        <v>35</v>
      </c>
      <c r="H541" s="1" t="s">
        <v>36</v>
      </c>
      <c r="I541" s="1" t="s">
        <v>231</v>
      </c>
      <c r="J541" s="1" t="s">
        <v>232</v>
      </c>
      <c r="K541" s="1" t="s">
        <v>233</v>
      </c>
      <c r="L541" s="1" t="s">
        <v>37</v>
      </c>
      <c r="M541" s="1" t="s">
        <v>38</v>
      </c>
      <c r="N541" s="4">
        <v>0</v>
      </c>
      <c r="O541" s="4">
        <v>0</v>
      </c>
      <c r="P541" s="4">
        <v>0</v>
      </c>
      <c r="Q541" s="4">
        <v>420000</v>
      </c>
      <c r="R541" s="1" t="s">
        <v>39</v>
      </c>
      <c r="S541" s="1" t="s">
        <v>109</v>
      </c>
    </row>
    <row r="542" spans="1:19" x14ac:dyDescent="0.3">
      <c r="A542" s="1" t="s">
        <v>32</v>
      </c>
      <c r="B542" s="1" t="s">
        <v>240</v>
      </c>
      <c r="C542" s="1" t="s">
        <v>241</v>
      </c>
      <c r="D542" s="1" t="s">
        <v>230</v>
      </c>
      <c r="E542" s="1" t="s">
        <v>33</v>
      </c>
      <c r="F542" s="1" t="s">
        <v>142</v>
      </c>
      <c r="G542" s="1" t="s">
        <v>35</v>
      </c>
      <c r="H542" s="1" t="s">
        <v>36</v>
      </c>
      <c r="I542" s="1" t="s">
        <v>231</v>
      </c>
      <c r="J542" s="1" t="s">
        <v>232</v>
      </c>
      <c r="K542" s="1" t="s">
        <v>233</v>
      </c>
      <c r="L542" s="1" t="s">
        <v>37</v>
      </c>
      <c r="M542" s="1" t="s">
        <v>38</v>
      </c>
      <c r="N542" s="4">
        <v>0</v>
      </c>
      <c r="O542" s="4">
        <v>0</v>
      </c>
      <c r="P542" s="4">
        <v>0</v>
      </c>
      <c r="Q542" s="4">
        <v>420000</v>
      </c>
      <c r="R542" s="1" t="s">
        <v>39</v>
      </c>
      <c r="S542" s="1" t="s">
        <v>109</v>
      </c>
    </row>
    <row r="543" spans="1:19" x14ac:dyDescent="0.3">
      <c r="A543" s="1" t="s">
        <v>32</v>
      </c>
      <c r="B543" s="1" t="s">
        <v>242</v>
      </c>
      <c r="C543" s="1" t="s">
        <v>243</v>
      </c>
      <c r="D543" s="1" t="s">
        <v>230</v>
      </c>
      <c r="E543" s="1" t="s">
        <v>33</v>
      </c>
      <c r="F543" s="1" t="s">
        <v>142</v>
      </c>
      <c r="G543" s="1" t="s">
        <v>35</v>
      </c>
      <c r="H543" s="1" t="s">
        <v>36</v>
      </c>
      <c r="I543" s="1" t="s">
        <v>231</v>
      </c>
      <c r="J543" s="1" t="s">
        <v>232</v>
      </c>
      <c r="K543" s="1" t="s">
        <v>233</v>
      </c>
      <c r="L543" s="1" t="s">
        <v>37</v>
      </c>
      <c r="M543" s="1" t="s">
        <v>38</v>
      </c>
      <c r="N543" s="4">
        <v>0</v>
      </c>
      <c r="O543" s="4">
        <v>0</v>
      </c>
      <c r="P543" s="4">
        <v>0</v>
      </c>
      <c r="Q543" s="4">
        <v>210000</v>
      </c>
      <c r="R543" s="1" t="s">
        <v>39</v>
      </c>
      <c r="S543" s="1" t="s">
        <v>109</v>
      </c>
    </row>
    <row r="544" spans="1:19" x14ac:dyDescent="0.3">
      <c r="A544" s="1" t="s">
        <v>32</v>
      </c>
      <c r="B544" s="1" t="s">
        <v>244</v>
      </c>
      <c r="C544" s="1" t="s">
        <v>245</v>
      </c>
      <c r="D544" s="1" t="s">
        <v>230</v>
      </c>
      <c r="E544" s="1" t="s">
        <v>33</v>
      </c>
      <c r="F544" s="1" t="s">
        <v>142</v>
      </c>
      <c r="G544" s="1" t="s">
        <v>35</v>
      </c>
      <c r="H544" s="1" t="s">
        <v>36</v>
      </c>
      <c r="I544" s="1" t="s">
        <v>231</v>
      </c>
      <c r="J544" s="1" t="s">
        <v>232</v>
      </c>
      <c r="K544" s="1" t="s">
        <v>233</v>
      </c>
      <c r="L544" s="1" t="s">
        <v>37</v>
      </c>
      <c r="M544" s="1" t="s">
        <v>38</v>
      </c>
      <c r="N544" s="4">
        <v>0</v>
      </c>
      <c r="O544" s="4">
        <v>0</v>
      </c>
      <c r="P544" s="4">
        <v>0</v>
      </c>
      <c r="Q544" s="4">
        <v>220000</v>
      </c>
      <c r="R544" s="1" t="s">
        <v>39</v>
      </c>
      <c r="S544" s="1" t="s">
        <v>109</v>
      </c>
    </row>
    <row r="545" spans="1:19" x14ac:dyDescent="0.3">
      <c r="A545" s="1" t="s">
        <v>32</v>
      </c>
      <c r="B545" s="1" t="s">
        <v>246</v>
      </c>
      <c r="C545" s="1" t="s">
        <v>247</v>
      </c>
      <c r="D545" s="1" t="s">
        <v>230</v>
      </c>
      <c r="E545" s="1" t="s">
        <v>33</v>
      </c>
      <c r="F545" s="1" t="s">
        <v>142</v>
      </c>
      <c r="G545" s="1" t="s">
        <v>35</v>
      </c>
      <c r="H545" s="1" t="s">
        <v>36</v>
      </c>
      <c r="I545" s="1" t="s">
        <v>231</v>
      </c>
      <c r="J545" s="1" t="s">
        <v>232</v>
      </c>
      <c r="K545" s="1" t="s">
        <v>233</v>
      </c>
      <c r="L545" s="1" t="s">
        <v>37</v>
      </c>
      <c r="M545" s="1" t="s">
        <v>38</v>
      </c>
      <c r="N545" s="4">
        <v>0</v>
      </c>
      <c r="O545" s="4">
        <v>0</v>
      </c>
      <c r="P545" s="4">
        <v>0</v>
      </c>
      <c r="Q545" s="4">
        <v>220000</v>
      </c>
      <c r="R545" s="1" t="s">
        <v>39</v>
      </c>
      <c r="S545" s="1" t="s">
        <v>109</v>
      </c>
    </row>
    <row r="546" spans="1:19" x14ac:dyDescent="0.3">
      <c r="A546" s="1" t="s">
        <v>32</v>
      </c>
      <c r="B546" s="1" t="s">
        <v>248</v>
      </c>
      <c r="C546" s="1" t="s">
        <v>249</v>
      </c>
      <c r="D546" s="1" t="s">
        <v>250</v>
      </c>
      <c r="E546" s="1" t="s">
        <v>33</v>
      </c>
      <c r="F546" s="1" t="s">
        <v>34</v>
      </c>
      <c r="G546" s="1" t="s">
        <v>34</v>
      </c>
      <c r="H546" s="1" t="s">
        <v>36</v>
      </c>
      <c r="I546" s="1" t="s">
        <v>47</v>
      </c>
      <c r="J546" s="1" t="s">
        <v>251</v>
      </c>
      <c r="K546" s="1" t="s">
        <v>252</v>
      </c>
      <c r="L546" s="1" t="s">
        <v>37</v>
      </c>
      <c r="M546" s="1" t="s">
        <v>38</v>
      </c>
      <c r="N546" s="4">
        <v>0</v>
      </c>
      <c r="O546" s="4">
        <v>0</v>
      </c>
      <c r="P546" s="4">
        <v>0</v>
      </c>
      <c r="Q546" s="4">
        <v>48000</v>
      </c>
      <c r="R546" s="1" t="s">
        <v>39</v>
      </c>
      <c r="S546" s="1" t="s">
        <v>109</v>
      </c>
    </row>
    <row r="547" spans="1:19" x14ac:dyDescent="0.3">
      <c r="A547" s="1" t="s">
        <v>32</v>
      </c>
      <c r="B547" s="1" t="s">
        <v>253</v>
      </c>
      <c r="C547" s="1" t="s">
        <v>254</v>
      </c>
      <c r="D547" s="1" t="s">
        <v>188</v>
      </c>
      <c r="E547" s="1" t="s">
        <v>33</v>
      </c>
      <c r="F547" s="1" t="s">
        <v>142</v>
      </c>
      <c r="G547" s="1" t="s">
        <v>200</v>
      </c>
      <c r="H547" s="1" t="s">
        <v>36</v>
      </c>
      <c r="I547" s="1" t="s">
        <v>255</v>
      </c>
      <c r="J547" s="1" t="s">
        <v>256</v>
      </c>
      <c r="K547" s="1" t="s">
        <v>257</v>
      </c>
      <c r="L547" s="1" t="s">
        <v>37</v>
      </c>
      <c r="M547" s="1" t="s">
        <v>258</v>
      </c>
      <c r="N547" s="4">
        <v>1900000</v>
      </c>
      <c r="O547" s="4">
        <v>0</v>
      </c>
      <c r="P547" s="4">
        <v>0</v>
      </c>
      <c r="Q547" s="4">
        <v>11900000</v>
      </c>
      <c r="R547" s="1" t="s">
        <v>39</v>
      </c>
      <c r="S547" s="1" t="s">
        <v>109</v>
      </c>
    </row>
    <row r="548" spans="1:19" x14ac:dyDescent="0.3">
      <c r="A548" s="1" t="s">
        <v>259</v>
      </c>
      <c r="B548" s="1" t="s">
        <v>260</v>
      </c>
      <c r="C548" s="1" t="s">
        <v>261</v>
      </c>
      <c r="D548" s="1" t="s">
        <v>133</v>
      </c>
      <c r="E548" s="1" t="s">
        <v>33</v>
      </c>
      <c r="F548" s="1" t="s">
        <v>34</v>
      </c>
      <c r="G548" s="1" t="s">
        <v>43</v>
      </c>
      <c r="H548" s="1" t="s">
        <v>36</v>
      </c>
      <c r="I548" s="1" t="s">
        <v>262</v>
      </c>
      <c r="J548" s="1" t="s">
        <v>263</v>
      </c>
      <c r="K548" s="1" t="s">
        <v>264</v>
      </c>
      <c r="L548" s="1" t="s">
        <v>37</v>
      </c>
      <c r="M548" s="1" t="s">
        <v>108</v>
      </c>
      <c r="N548" s="4">
        <v>16975.16</v>
      </c>
      <c r="O548" s="4">
        <v>0</v>
      </c>
      <c r="P548" s="4">
        <v>0</v>
      </c>
      <c r="Q548" s="4">
        <v>106318.13</v>
      </c>
      <c r="R548" s="1" t="s">
        <v>39</v>
      </c>
      <c r="S548" s="1" t="s">
        <v>109</v>
      </c>
    </row>
    <row r="549" spans="1:19" x14ac:dyDescent="0.3">
      <c r="A549" s="1" t="s">
        <v>259</v>
      </c>
      <c r="B549" s="1" t="s">
        <v>275</v>
      </c>
      <c r="C549" s="1" t="s">
        <v>276</v>
      </c>
      <c r="D549" s="1" t="s">
        <v>133</v>
      </c>
      <c r="E549" s="1" t="s">
        <v>33</v>
      </c>
      <c r="F549" s="1" t="s">
        <v>34</v>
      </c>
      <c r="G549" s="1" t="s">
        <v>43</v>
      </c>
      <c r="H549" s="1" t="s">
        <v>36</v>
      </c>
      <c r="I549" s="1" t="s">
        <v>277</v>
      </c>
      <c r="J549" s="1" t="s">
        <v>273</v>
      </c>
      <c r="K549" s="1" t="s">
        <v>274</v>
      </c>
      <c r="L549" s="1" t="s">
        <v>37</v>
      </c>
      <c r="M549" s="1" t="s">
        <v>210</v>
      </c>
      <c r="N549" s="4">
        <v>17117.03</v>
      </c>
      <c r="O549" s="4">
        <v>0</v>
      </c>
      <c r="P549" s="4">
        <v>0</v>
      </c>
      <c r="Q549" s="4">
        <v>251058.03</v>
      </c>
      <c r="R549" s="1" t="s">
        <v>39</v>
      </c>
      <c r="S549" s="1" t="s">
        <v>109</v>
      </c>
    </row>
    <row r="550" spans="1:19" x14ac:dyDescent="0.3">
      <c r="A550" s="1" t="s">
        <v>32</v>
      </c>
      <c r="B550" s="1" t="s">
        <v>278</v>
      </c>
      <c r="C550" s="1" t="s">
        <v>279</v>
      </c>
      <c r="D550" s="1" t="s">
        <v>280</v>
      </c>
      <c r="E550" s="1" t="s">
        <v>33</v>
      </c>
      <c r="F550" s="1" t="s">
        <v>34</v>
      </c>
      <c r="G550" s="1" t="s">
        <v>43</v>
      </c>
      <c r="H550" s="1" t="s">
        <v>36</v>
      </c>
      <c r="I550" s="1" t="s">
        <v>281</v>
      </c>
      <c r="J550" s="1" t="s">
        <v>282</v>
      </c>
      <c r="K550" s="1" t="s">
        <v>283</v>
      </c>
      <c r="L550" s="1" t="s">
        <v>37</v>
      </c>
      <c r="M550" s="1" t="s">
        <v>40</v>
      </c>
      <c r="N550" s="4">
        <v>0</v>
      </c>
      <c r="O550" s="4">
        <v>0</v>
      </c>
      <c r="P550" s="4">
        <v>0</v>
      </c>
      <c r="Q550" s="4">
        <v>150000</v>
      </c>
      <c r="R550" s="1" t="s">
        <v>39</v>
      </c>
      <c r="S550" s="1" t="s">
        <v>109</v>
      </c>
    </row>
    <row r="551" spans="1:19" x14ac:dyDescent="0.3">
      <c r="A551" s="1" t="s">
        <v>32</v>
      </c>
      <c r="B551" s="1" t="s">
        <v>284</v>
      </c>
      <c r="C551" s="1" t="s">
        <v>285</v>
      </c>
      <c r="D551" s="1" t="s">
        <v>133</v>
      </c>
      <c r="E551" s="1" t="s">
        <v>33</v>
      </c>
      <c r="F551" s="1" t="s">
        <v>142</v>
      </c>
      <c r="G551" s="1" t="s">
        <v>286</v>
      </c>
      <c r="H551" s="1" t="s">
        <v>36</v>
      </c>
      <c r="I551" s="1" t="s">
        <v>287</v>
      </c>
      <c r="J551" s="1" t="s">
        <v>288</v>
      </c>
      <c r="K551" s="1" t="s">
        <v>289</v>
      </c>
      <c r="L551" s="1" t="s">
        <v>37</v>
      </c>
      <c r="M551" s="1" t="s">
        <v>108</v>
      </c>
      <c r="N551" s="4">
        <v>0</v>
      </c>
      <c r="O551" s="4">
        <v>0</v>
      </c>
      <c r="P551" s="4">
        <v>0</v>
      </c>
      <c r="Q551" s="4">
        <v>240000</v>
      </c>
      <c r="R551" s="1" t="s">
        <v>39</v>
      </c>
      <c r="S551" s="1" t="s">
        <v>109</v>
      </c>
    </row>
    <row r="552" spans="1:19" x14ac:dyDescent="0.3">
      <c r="A552" s="1" t="s">
        <v>32</v>
      </c>
      <c r="B552" s="1" t="s">
        <v>290</v>
      </c>
      <c r="C552" s="1" t="s">
        <v>291</v>
      </c>
      <c r="D552" s="1" t="s">
        <v>133</v>
      </c>
      <c r="E552" s="1" t="s">
        <v>33</v>
      </c>
      <c r="F552" s="1" t="s">
        <v>142</v>
      </c>
      <c r="G552" s="1" t="s">
        <v>286</v>
      </c>
      <c r="H552" s="1" t="s">
        <v>36</v>
      </c>
      <c r="I552" s="1" t="s">
        <v>292</v>
      </c>
      <c r="J552" s="1" t="s">
        <v>288</v>
      </c>
      <c r="K552" s="1" t="s">
        <v>289</v>
      </c>
      <c r="L552" s="1" t="s">
        <v>37</v>
      </c>
      <c r="M552" s="1" t="s">
        <v>108</v>
      </c>
      <c r="N552" s="4">
        <v>0</v>
      </c>
      <c r="O552" s="4">
        <v>0</v>
      </c>
      <c r="P552" s="4">
        <v>0</v>
      </c>
      <c r="Q552" s="4">
        <v>320000</v>
      </c>
      <c r="R552" s="1" t="s">
        <v>39</v>
      </c>
      <c r="S552" s="1" t="s">
        <v>109</v>
      </c>
    </row>
    <row r="553" spans="1:19" x14ac:dyDescent="0.3">
      <c r="A553" s="1" t="s">
        <v>32</v>
      </c>
      <c r="B553" s="1" t="s">
        <v>293</v>
      </c>
      <c r="C553" s="1" t="s">
        <v>294</v>
      </c>
      <c r="D553" s="1" t="s">
        <v>188</v>
      </c>
      <c r="E553" s="1" t="s">
        <v>33</v>
      </c>
      <c r="F553" s="1" t="s">
        <v>34</v>
      </c>
      <c r="G553" s="1" t="s">
        <v>295</v>
      </c>
      <c r="H553" s="1" t="s">
        <v>36</v>
      </c>
      <c r="I553" s="1" t="s">
        <v>296</v>
      </c>
      <c r="J553" s="1" t="s">
        <v>297</v>
      </c>
      <c r="K553" s="1" t="s">
        <v>298</v>
      </c>
      <c r="L553" s="1" t="s">
        <v>37</v>
      </c>
      <c r="M553" s="1" t="s">
        <v>38</v>
      </c>
      <c r="N553" s="4">
        <v>0</v>
      </c>
      <c r="O553" s="4">
        <v>0</v>
      </c>
      <c r="P553" s="4">
        <v>0</v>
      </c>
      <c r="Q553" s="4">
        <v>95000</v>
      </c>
      <c r="R553" s="1" t="s">
        <v>39</v>
      </c>
      <c r="S553" s="1" t="s">
        <v>109</v>
      </c>
    </row>
    <row r="554" spans="1:19" x14ac:dyDescent="0.3">
      <c r="A554" s="1" t="s">
        <v>259</v>
      </c>
      <c r="B554" s="1" t="s">
        <v>299</v>
      </c>
      <c r="C554" s="1" t="s">
        <v>300</v>
      </c>
      <c r="D554" s="1" t="s">
        <v>301</v>
      </c>
      <c r="E554" s="1" t="s">
        <v>33</v>
      </c>
      <c r="F554" s="1" t="s">
        <v>34</v>
      </c>
      <c r="G554" s="1" t="s">
        <v>43</v>
      </c>
      <c r="H554" s="1" t="s">
        <v>36</v>
      </c>
      <c r="I554" s="1" t="s">
        <v>302</v>
      </c>
      <c r="J554" s="1" t="s">
        <v>303</v>
      </c>
      <c r="K554" s="1" t="s">
        <v>304</v>
      </c>
      <c r="L554" s="1" t="s">
        <v>37</v>
      </c>
      <c r="M554" s="1" t="s">
        <v>305</v>
      </c>
      <c r="N554" s="4">
        <v>3687.71</v>
      </c>
      <c r="O554" s="4">
        <v>0</v>
      </c>
      <c r="P554" s="4">
        <v>800.6</v>
      </c>
      <c r="Q554" s="4">
        <v>23897.31</v>
      </c>
      <c r="R554" s="1" t="s">
        <v>39</v>
      </c>
      <c r="S554" s="1" t="s">
        <v>109</v>
      </c>
    </row>
    <row r="555" spans="1:19" x14ac:dyDescent="0.3">
      <c r="A555" s="1" t="s">
        <v>32</v>
      </c>
      <c r="B555" s="1" t="s">
        <v>306</v>
      </c>
      <c r="C555" s="1" t="s">
        <v>307</v>
      </c>
      <c r="D555" s="1" t="s">
        <v>308</v>
      </c>
      <c r="E555" s="1" t="s">
        <v>33</v>
      </c>
      <c r="F555" s="1" t="s">
        <v>34</v>
      </c>
      <c r="G555" s="1" t="s">
        <v>43</v>
      </c>
      <c r="H555" s="1" t="s">
        <v>36</v>
      </c>
      <c r="I555" s="1" t="s">
        <v>309</v>
      </c>
      <c r="J555" s="1" t="s">
        <v>303</v>
      </c>
      <c r="K555" s="1" t="s">
        <v>304</v>
      </c>
      <c r="L555" s="1" t="s">
        <v>37</v>
      </c>
      <c r="M555" s="1" t="s">
        <v>305</v>
      </c>
      <c r="N555" s="4">
        <v>5859.22</v>
      </c>
      <c r="O555" s="4">
        <v>0</v>
      </c>
      <c r="P555" s="4">
        <v>2820.2</v>
      </c>
      <c r="Q555" s="4">
        <v>106187.42</v>
      </c>
      <c r="R555" s="1" t="s">
        <v>39</v>
      </c>
      <c r="S555" s="1" t="s">
        <v>109</v>
      </c>
    </row>
    <row r="556" spans="1:19" x14ac:dyDescent="0.3">
      <c r="A556" s="1" t="s">
        <v>32</v>
      </c>
      <c r="B556" s="1" t="s">
        <v>310</v>
      </c>
      <c r="C556" s="1" t="s">
        <v>311</v>
      </c>
      <c r="D556" s="1" t="s">
        <v>188</v>
      </c>
      <c r="E556" s="1" t="s">
        <v>33</v>
      </c>
      <c r="F556" s="1" t="s">
        <v>34</v>
      </c>
      <c r="G556" s="1" t="s">
        <v>295</v>
      </c>
      <c r="H556" s="1" t="s">
        <v>36</v>
      </c>
      <c r="I556" s="1" t="s">
        <v>312</v>
      </c>
      <c r="J556" s="1" t="s">
        <v>297</v>
      </c>
      <c r="K556" s="1" t="s">
        <v>298</v>
      </c>
      <c r="L556" s="1" t="s">
        <v>37</v>
      </c>
      <c r="M556" s="1" t="s">
        <v>38</v>
      </c>
      <c r="N556" s="4">
        <v>0</v>
      </c>
      <c r="O556" s="4">
        <v>0</v>
      </c>
      <c r="P556" s="4">
        <v>0</v>
      </c>
      <c r="Q556" s="4">
        <v>80000</v>
      </c>
      <c r="R556" s="1" t="s">
        <v>39</v>
      </c>
      <c r="S556" s="1" t="s">
        <v>109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PROVEEDORES</vt:lpstr>
      <vt:lpstr>COMPRAS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Contabilidad</cp:lastModifiedBy>
  <dcterms:created xsi:type="dcterms:W3CDTF">2026-04-15T03:56:29Z</dcterms:created>
  <dcterms:modified xsi:type="dcterms:W3CDTF">2026-05-04T20:27:46Z</dcterms:modified>
</cp:coreProperties>
</file>